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defaultThemeVersion="124226"/>
  <mc:AlternateContent xmlns:mc="http://schemas.openxmlformats.org/markup-compatibility/2006">
    <mc:Choice Requires="x15">
      <x15ac:absPath xmlns:x15ac="http://schemas.microsoft.com/office/spreadsheetml/2010/11/ac" url="T:\3 Current Year Allocation Cycle\2023 Application Docs\2023 HC Application Docs WEBSITE\"/>
    </mc:Choice>
  </mc:AlternateContent>
  <xr:revisionPtr revIDLastSave="0" documentId="13_ncr:1_{BF87ABD0-C96D-446B-AB1B-07AC85D58CEA}" xr6:coauthVersionLast="47" xr6:coauthVersionMax="47" xr10:uidLastSave="{00000000-0000-0000-0000-000000000000}"/>
  <bookViews>
    <workbookView xWindow="28680" yWindow="-120" windowWidth="29040" windowHeight="15840" tabRatio="804" xr2:uid="{00000000-000D-0000-FFFF-FFFF00000000}"/>
  </bookViews>
  <sheets>
    <sheet name="Profile sheet Rev" sheetId="74" r:id="rId1"/>
    <sheet name=" Self Score" sheetId="2" r:id="rId2"/>
    <sheet name="CEO form" sheetId="67" r:id="rId3"/>
    <sheet name="State of App &amp; Cert" sheetId="63" r:id="rId4"/>
    <sheet name="Signature" sheetId="7" r:id="rId5"/>
    <sheet name="New Const-SFAC" sheetId="52" r:id="rId6"/>
    <sheet name="Project-Unit Amenities" sheetId="53" r:id="rId7"/>
    <sheet name="New Const-Type of Const " sheetId="54" r:id="rId8"/>
    <sheet name="Rehab-SFAC" sheetId="55" r:id="rId9"/>
    <sheet name="RehabProject-Unit Amenities" sheetId="60" r:id="rId10"/>
    <sheet name="Rehab-Type of const " sheetId="57" r:id="rId11"/>
    <sheet name=" Surveryor cert " sheetId="37" r:id="rId12"/>
    <sheet name="MS Certification" sheetId="70" r:id="rId13"/>
    <sheet name="MS Certification Attachment" sheetId="71" r:id="rId14"/>
    <sheet name=" Capital Needs Assess Part 1" sheetId="72" r:id="rId15"/>
    <sheet name=" Capital Needs Assess Part 2" sheetId="73" r:id="rId16"/>
    <sheet name=" Cert-Bid Law" sheetId="6" r:id="rId17"/>
    <sheet name="LP" sheetId="8" r:id="rId18"/>
    <sheet name="LLC" sheetId="9" r:id="rId19"/>
    <sheet name="Corp" sheetId="10" r:id="rId20"/>
    <sheet name="Trust " sheetId="11" r:id="rId21"/>
    <sheet name="Credit Authorization" sheetId="12" r:id="rId22"/>
    <sheet name="Organizational FCS 1" sheetId="13" r:id="rId23"/>
    <sheet name="Organizational FCS 2" sheetId="14" r:id="rId24"/>
    <sheet name=" Personal FCS 1" sheetId="15" r:id="rId25"/>
    <sheet name="Personal FCS 2" sheetId="16" r:id="rId26"/>
    <sheet name="Sch of Real Est AHFA" sheetId="17" r:id="rId27"/>
    <sheet name="Sch of Real Est Non-AHFA" sheetId="18" r:id="rId28"/>
    <sheet name="Sch of Real Est Approved" sheetId="19" r:id="rId29"/>
    <sheet name=" PPF" sheetId="20" r:id="rId30"/>
    <sheet name="RELEXP-DEVELOPER" sheetId="21" r:id="rId31"/>
    <sheet name="RELEXP-CONTRACTOR" sheetId="22" r:id="rId32"/>
    <sheet name="Gen Cont Other State Act Form" sheetId="23" r:id="rId33"/>
    <sheet name="Resume" sheetId="24" r:id="rId34"/>
    <sheet name=" Owner Dev Res Form" sheetId="25" r:id="rId35"/>
    <sheet name=" IoI" sheetId="26" r:id="rId36"/>
    <sheet name="Mgmt Prev Part Form " sheetId="27" r:id="rId37"/>
    <sheet name=" Mgmt State Compliance" sheetId="30" r:id="rId38"/>
    <sheet name="Mgmt Verification Form" sheetId="28" r:id="rId39"/>
    <sheet name=" Mgmt REL EXP  " sheetId="29" r:id="rId40"/>
    <sheet name=" Arch Cert Proj Prog" sheetId="35" r:id="rId41"/>
    <sheet name="Cert Of Consist w Consol Pla" sheetId="38" r:id="rId42"/>
    <sheet name="Notice Real Property Acq" sheetId="39" r:id="rId43"/>
    <sheet name="Owner Zoning Cert" sheetId="36" r:id="rId44"/>
    <sheet name="Site Information" sheetId="41" r:id="rId45"/>
    <sheet name="Neighborhood Services" sheetId="42" r:id="rId46"/>
    <sheet name=" Neg Neighborhood Services" sheetId="43" r:id="rId47"/>
    <sheet name=" Tenant Roll" sheetId="40" r:id="rId48"/>
    <sheet name=" Relocation" sheetId="61" r:id="rId49"/>
    <sheet name=" PHAC" sheetId="45" r:id="rId50"/>
    <sheet name="ERA Mgmt Verification Form" sheetId="75" r:id="rId51"/>
    <sheet name="ERA Owner Verification Form" sheetId="76" r:id="rId52"/>
    <sheet name="Minority Or Women Own Bus Ce" sheetId="46" r:id="rId53"/>
    <sheet name=" Homeownership Conversion Pr" sheetId="47" r:id="rId54"/>
  </sheets>
  <externalReferences>
    <externalReference r:id="rId55"/>
  </externalReferences>
  <definedNames>
    <definedName name="Ownership" localSheetId="12">[1]Profile!$BI$40:$BI$44</definedName>
    <definedName name="Ownership" localSheetId="13">[1]Profile!$BI$40:$BI$44</definedName>
    <definedName name="Ownership" localSheetId="0">#REF!</definedName>
    <definedName name="Ownership" localSheetId="9">#REF!</definedName>
    <definedName name="Ownership">#REF!</definedName>
    <definedName name="_xlnm.Print_Area" localSheetId="40">' Arch Cert Proj Prog'!$A$1:$AP$43</definedName>
    <definedName name="_xlnm.Print_Area" localSheetId="14">' Capital Needs Assess Part 1'!$A$1:$J$72</definedName>
    <definedName name="_xlnm.Print_Area" localSheetId="15">' Capital Needs Assess Part 2'!$A$1:$AP$106</definedName>
    <definedName name="_xlnm.Print_Area" localSheetId="16">' Cert-Bid Law'!$A$1:$AP$48</definedName>
    <definedName name="_xlnm.Print_Area" localSheetId="35">' IoI'!$A$1:$AV$59</definedName>
    <definedName name="_xlnm.Print_Area" localSheetId="39">' Mgmt REL EXP  '!$A$1:$AQ$43</definedName>
    <definedName name="_xlnm.Print_Area" localSheetId="37">' Mgmt State Compliance'!$A$1:$AU$39</definedName>
    <definedName name="_xlnm.Print_Area" localSheetId="46">' Neg Neighborhood Services'!$A$1:$AR$118</definedName>
    <definedName name="_xlnm.Print_Area" localSheetId="34">' Owner Dev Res Form'!$A$1:$AW$63</definedName>
    <definedName name="_xlnm.Print_Area" localSheetId="24">' Personal FCS 1'!$A$1:$AW$72</definedName>
    <definedName name="_xlnm.Print_Area" localSheetId="49">' PHAC'!$A$1:$AW$67</definedName>
    <definedName name="_xlnm.Print_Area" localSheetId="29">' PPF'!$A$1:$AV$63</definedName>
    <definedName name="_xlnm.Print_Area" localSheetId="1">' Self Score'!$A$1:$G$373</definedName>
    <definedName name="_xlnm.Print_Area" localSheetId="11">' Surveryor cert '!$A$1:$AM$55</definedName>
    <definedName name="_xlnm.Print_Area" localSheetId="47">' Tenant Roll'!$A$1:$K$43</definedName>
    <definedName name="_xlnm.Print_Area" localSheetId="41">'Cert Of Consist w Consol Pla'!$A$1:$AP$48</definedName>
    <definedName name="_xlnm.Print_Area" localSheetId="19">Corp!$A$1:$AW$67</definedName>
    <definedName name="_xlnm.Print_Area" localSheetId="21">'Credit Authorization'!$A$1:$AU$62</definedName>
    <definedName name="_xlnm.Print_Area" localSheetId="32">'Gen Cont Other State Act Form'!$A$1:$AU$40</definedName>
    <definedName name="_xlnm.Print_Area" localSheetId="18">LLC!$A$1:$AW$62</definedName>
    <definedName name="_xlnm.Print_Area" localSheetId="17">LP!$A$1:$AW$70</definedName>
    <definedName name="_xlnm.Print_Area" localSheetId="36">'Mgmt Prev Part Form '!$A$1:$AV$62</definedName>
    <definedName name="_xlnm.Print_Area" localSheetId="38">'Mgmt Verification Form'!$A$1:$AS$66</definedName>
    <definedName name="_xlnm.Print_Area" localSheetId="45">'Neighborhood Services'!$A$1:$AV$104</definedName>
    <definedName name="_xlnm.Print_Area" localSheetId="5">'New Const-SFAC'!$A$1:$AW$77</definedName>
    <definedName name="_xlnm.Print_Area" localSheetId="7">'New Const-Type of Const '!$A$1:$AW$59</definedName>
    <definedName name="_xlnm.Print_Area" localSheetId="42">'Notice Real Property Acq'!$A$1:$AL$147</definedName>
    <definedName name="_xlnm.Print_Area" localSheetId="22">'Organizational FCS 1'!$A$1:$AW$72</definedName>
    <definedName name="_xlnm.Print_Area" localSheetId="23">'Organizational FCS 2'!$A$1:$AW$69</definedName>
    <definedName name="_xlnm.Print_Area" localSheetId="43">'Owner Zoning Cert'!$A$1:$AZ$72</definedName>
    <definedName name="_xlnm.Print_Area" localSheetId="25">'Personal FCS 2'!$A$1:$AW$69</definedName>
    <definedName name="_xlnm.Print_Area" localSheetId="8">'Rehab-SFAC'!$A$1:$AW$77</definedName>
    <definedName name="_xlnm.Print_Area" localSheetId="10">'Rehab-Type of const '!$A$1:$AW$54</definedName>
    <definedName name="_xlnm.Print_Area" localSheetId="31">'RELEXP-CONTRACTOR'!$A$1:$AV$47</definedName>
    <definedName name="_xlnm.Print_Area" localSheetId="30">'RELEXP-DEVELOPER'!$A$1:$AV$45</definedName>
    <definedName name="_xlnm.Print_Area" localSheetId="33">Resume!$A$1:$AV$55</definedName>
    <definedName name="_xlnm.Print_Area" localSheetId="27">'Sch of Real Est Non-AHFA'!$A$1:$BI$58</definedName>
    <definedName name="_xlnm.Print_Area" localSheetId="44">'Site Information'!$A$1:$AV$39</definedName>
    <definedName name="_xlnm.Print_Area" localSheetId="20">'Trust '!$A$1:$AW$65</definedName>
    <definedName name="Z_6E18C9D9_FC64_42DB_9AB5_C58D1B4106E1_.wvu.Cols" localSheetId="27" hidden="1">'Sch of Real Est Non-AHFA'!$AT:$AU</definedName>
    <definedName name="Z_6E18C9D9_FC64_42DB_9AB5_C58D1B4106E1_.wvu.PrintArea" localSheetId="16" hidden="1">' Cert-Bid Law'!$A$1:$AP$48</definedName>
    <definedName name="Z_6E18C9D9_FC64_42DB_9AB5_C58D1B4106E1_.wvu.PrintArea" localSheetId="11" hidden="1">' Surveryor cert '!$A$1:$AM$55</definedName>
    <definedName name="Z_6E18C9D9_FC64_42DB_9AB5_C58D1B4106E1_.wvu.PrintArea" localSheetId="45" hidden="1">'Neighborhood Services'!$A$1:$AV$99</definedName>
    <definedName name="Z_BAD81FB0_74BE_4D1D_8AE6_FAAD10AA3504_.wvu.Cols" localSheetId="27" hidden="1">'Sch of Real Est Non-AHFA'!$AT:$AU</definedName>
    <definedName name="Z_BAD81FB0_74BE_4D1D_8AE6_FAAD10AA3504_.wvu.PrintArea" localSheetId="40" hidden="1">' Arch Cert Proj Prog'!$A$1:$AP$43</definedName>
    <definedName name="Z_BAD81FB0_74BE_4D1D_8AE6_FAAD10AA3504_.wvu.PrintArea" localSheetId="14" hidden="1">' Capital Needs Assess Part 1'!$A$1:$J$72</definedName>
    <definedName name="Z_BAD81FB0_74BE_4D1D_8AE6_FAAD10AA3504_.wvu.PrintArea" localSheetId="15" hidden="1">' Capital Needs Assess Part 2'!$A$1:$AP$106</definedName>
    <definedName name="Z_BAD81FB0_74BE_4D1D_8AE6_FAAD10AA3504_.wvu.PrintArea" localSheetId="16" hidden="1">' Cert-Bid Law'!$A$1:$AP$48</definedName>
    <definedName name="Z_BAD81FB0_74BE_4D1D_8AE6_FAAD10AA3504_.wvu.PrintArea" localSheetId="35" hidden="1">' IoI'!$A$1:$AV$59</definedName>
    <definedName name="Z_BAD81FB0_74BE_4D1D_8AE6_FAAD10AA3504_.wvu.PrintArea" localSheetId="39" hidden="1">' Mgmt REL EXP  '!$A$1:$AQ$43</definedName>
    <definedName name="Z_BAD81FB0_74BE_4D1D_8AE6_FAAD10AA3504_.wvu.PrintArea" localSheetId="37" hidden="1">' Mgmt State Compliance'!$A$1:$AU$39</definedName>
    <definedName name="Z_BAD81FB0_74BE_4D1D_8AE6_FAAD10AA3504_.wvu.PrintArea" localSheetId="46" hidden="1">' Neg Neighborhood Services'!$A$1:$AR$118</definedName>
    <definedName name="Z_BAD81FB0_74BE_4D1D_8AE6_FAAD10AA3504_.wvu.PrintArea" localSheetId="34" hidden="1">' Owner Dev Res Form'!$A$1:$AW$63</definedName>
    <definedName name="Z_BAD81FB0_74BE_4D1D_8AE6_FAAD10AA3504_.wvu.PrintArea" localSheetId="24" hidden="1">' Personal FCS 1'!$A$1:$AW$72</definedName>
    <definedName name="Z_BAD81FB0_74BE_4D1D_8AE6_FAAD10AA3504_.wvu.PrintArea" localSheetId="49" hidden="1">' PHAC'!$A$1:$AW$67</definedName>
    <definedName name="Z_BAD81FB0_74BE_4D1D_8AE6_FAAD10AA3504_.wvu.PrintArea" localSheetId="29" hidden="1">' PPF'!$A$1:$AV$63</definedName>
    <definedName name="Z_BAD81FB0_74BE_4D1D_8AE6_FAAD10AA3504_.wvu.PrintArea" localSheetId="1" hidden="1">' Self Score'!$A$1:$G$373</definedName>
    <definedName name="Z_BAD81FB0_74BE_4D1D_8AE6_FAAD10AA3504_.wvu.PrintArea" localSheetId="11" hidden="1">' Surveryor cert '!$A$1:$AM$55</definedName>
    <definedName name="Z_BAD81FB0_74BE_4D1D_8AE6_FAAD10AA3504_.wvu.PrintArea" localSheetId="47" hidden="1">' Tenant Roll'!$A$1:$K$43</definedName>
    <definedName name="Z_BAD81FB0_74BE_4D1D_8AE6_FAAD10AA3504_.wvu.PrintArea" localSheetId="41" hidden="1">'Cert Of Consist w Consol Pla'!$A$1:$AP$48</definedName>
    <definedName name="Z_BAD81FB0_74BE_4D1D_8AE6_FAAD10AA3504_.wvu.PrintArea" localSheetId="19" hidden="1">Corp!$A$1:$AW$67</definedName>
    <definedName name="Z_BAD81FB0_74BE_4D1D_8AE6_FAAD10AA3504_.wvu.PrintArea" localSheetId="21" hidden="1">'Credit Authorization'!$A$1:$AU$62</definedName>
    <definedName name="Z_BAD81FB0_74BE_4D1D_8AE6_FAAD10AA3504_.wvu.PrintArea" localSheetId="32" hidden="1">'Gen Cont Other State Act Form'!$A$1:$AU$40</definedName>
    <definedName name="Z_BAD81FB0_74BE_4D1D_8AE6_FAAD10AA3504_.wvu.PrintArea" localSheetId="18" hidden="1">LLC!$A$1:$AW$62</definedName>
    <definedName name="Z_BAD81FB0_74BE_4D1D_8AE6_FAAD10AA3504_.wvu.PrintArea" localSheetId="17" hidden="1">LP!$A$1:$AW$70</definedName>
    <definedName name="Z_BAD81FB0_74BE_4D1D_8AE6_FAAD10AA3504_.wvu.PrintArea" localSheetId="36" hidden="1">'Mgmt Prev Part Form '!$A$1:$AV$62</definedName>
    <definedName name="Z_BAD81FB0_74BE_4D1D_8AE6_FAAD10AA3504_.wvu.PrintArea" localSheetId="38" hidden="1">'Mgmt Verification Form'!$A$1:$AS$66</definedName>
    <definedName name="Z_BAD81FB0_74BE_4D1D_8AE6_FAAD10AA3504_.wvu.PrintArea" localSheetId="45" hidden="1">'Neighborhood Services'!$A$1:$AV$104</definedName>
    <definedName name="Z_BAD81FB0_74BE_4D1D_8AE6_FAAD10AA3504_.wvu.PrintArea" localSheetId="5" hidden="1">'New Const-SFAC'!$A$1:$AW$47</definedName>
    <definedName name="Z_BAD81FB0_74BE_4D1D_8AE6_FAAD10AA3504_.wvu.PrintArea" localSheetId="7" hidden="1">'New Const-Type of Const '!$A$1:$AW$59</definedName>
    <definedName name="Z_BAD81FB0_74BE_4D1D_8AE6_FAAD10AA3504_.wvu.PrintArea" localSheetId="42" hidden="1">'Notice Real Property Acq'!$A$1:$AL$145</definedName>
    <definedName name="Z_BAD81FB0_74BE_4D1D_8AE6_FAAD10AA3504_.wvu.PrintArea" localSheetId="22" hidden="1">'Organizational FCS 1'!$A$1:$AW$72</definedName>
    <definedName name="Z_BAD81FB0_74BE_4D1D_8AE6_FAAD10AA3504_.wvu.PrintArea" localSheetId="23" hidden="1">'Organizational FCS 2'!$A$1:$AW$69</definedName>
    <definedName name="Z_BAD81FB0_74BE_4D1D_8AE6_FAAD10AA3504_.wvu.PrintArea" localSheetId="25" hidden="1">'Personal FCS 2'!$A$1:$AW$69</definedName>
    <definedName name="Z_BAD81FB0_74BE_4D1D_8AE6_FAAD10AA3504_.wvu.PrintArea" localSheetId="8" hidden="1">'Rehab-SFAC'!$A$1:$AW$47</definedName>
    <definedName name="Z_BAD81FB0_74BE_4D1D_8AE6_FAAD10AA3504_.wvu.PrintArea" localSheetId="10" hidden="1">'Rehab-Type of const '!$A$1:$AW$54</definedName>
    <definedName name="Z_BAD81FB0_74BE_4D1D_8AE6_FAAD10AA3504_.wvu.PrintArea" localSheetId="31" hidden="1">'RELEXP-CONTRACTOR'!$A$1:$AV$47</definedName>
    <definedName name="Z_BAD81FB0_74BE_4D1D_8AE6_FAAD10AA3504_.wvu.PrintArea" localSheetId="30" hidden="1">'RELEXP-DEVELOPER'!$A$1:$AV$45</definedName>
    <definedName name="Z_BAD81FB0_74BE_4D1D_8AE6_FAAD10AA3504_.wvu.PrintArea" localSheetId="33" hidden="1">Resume!$A$1:$AV$55</definedName>
    <definedName name="Z_BAD81FB0_74BE_4D1D_8AE6_FAAD10AA3504_.wvu.PrintArea" localSheetId="27" hidden="1">'Sch of Real Est Non-AHFA'!$A$1:$BI$58</definedName>
    <definedName name="Z_BAD81FB0_74BE_4D1D_8AE6_FAAD10AA3504_.wvu.PrintArea" localSheetId="44" hidden="1">'Site Information'!$A$1:$AV$39</definedName>
    <definedName name="Z_BAD81FB0_74BE_4D1D_8AE6_FAAD10AA3504_.wvu.PrintArea" localSheetId="20"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8" i="2" l="1"/>
  <c r="AM93" i="76"/>
  <c r="AF93" i="76"/>
  <c r="AD59" i="76"/>
  <c r="AM93" i="75"/>
  <c r="AF93" i="75"/>
  <c r="AD59" i="75"/>
  <c r="B370" i="2" l="1"/>
  <c r="F364" i="2"/>
  <c r="F354" i="2"/>
  <c r="F325" i="2"/>
  <c r="F315" i="2"/>
  <c r="F298" i="2"/>
  <c r="F272" i="2"/>
  <c r="B369" i="2" s="1"/>
  <c r="F269" i="2"/>
  <c r="F203" i="2"/>
  <c r="F187" i="2"/>
  <c r="F169" i="2"/>
  <c r="F139" i="2"/>
  <c r="F121" i="2"/>
  <c r="F111" i="2"/>
  <c r="F90" i="2"/>
  <c r="F68" i="2"/>
  <c r="F56" i="2"/>
  <c r="F46" i="2"/>
  <c r="F44" i="2"/>
  <c r="F35" i="2"/>
  <c r="F26" i="2"/>
  <c r="K50" i="74"/>
  <c r="H63" i="72" l="1"/>
  <c r="F131" i="2" l="1"/>
  <c r="AK50" i="28"/>
  <c r="F361" i="2"/>
  <c r="O47" i="46"/>
  <c r="B371" i="2" l="1"/>
</calcChain>
</file>

<file path=xl/sharedStrings.xml><?xml version="1.0" encoding="utf-8"?>
<sst xmlns="http://schemas.openxmlformats.org/spreadsheetml/2006/main" count="3147" uniqueCount="1709">
  <si>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</si>
  <si>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</si>
  <si>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</si>
  <si>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</si>
  <si>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</si>
  <si>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</si>
  <si>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</si>
  <si>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</si>
  <si>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</si>
  <si>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</si>
  <si>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</si>
  <si>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</si>
  <si>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</si>
  <si>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</si>
  <si>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</si>
  <si>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</si>
  <si>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Has the proposed project repaid 100% of the AHFA HOME loan?</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</si>
  <si>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</si>
  <si>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</si>
  <si>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</si>
  <si>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</si>
  <si>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</si>
  <si>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</si>
  <si>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</si>
  <si>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</si>
  <si>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</si>
  <si>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</si>
  <si>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t xml:space="preserve"> Housing Credits only</t>
  </si>
  <si>
    <r>
      <t xml:space="preserve"> HOME funds combined with Housing Credits </t>
    </r>
    <r>
      <rPr>
        <sz val="10"/>
        <rFont val="Arial"/>
        <family val="2"/>
      </rPr>
      <t>(If selected, answer questions below regarding the permanent first mortgage)</t>
    </r>
  </si>
  <si>
    <r>
      <t xml:space="preserve"> AHFA may underwrite and consider funding the project's permanent </t>
    </r>
    <r>
      <rPr>
        <b/>
        <sz val="12"/>
        <rFont val="Arial"/>
        <family val="2"/>
      </rPr>
      <t>first</t>
    </r>
    <r>
      <rPr>
        <sz val="12"/>
        <rFont val="Arial"/>
        <family val="2"/>
      </rPr>
      <t xml:space="preserve"> mortgage</t>
    </r>
  </si>
  <si>
    <r>
      <t xml:space="preserve"> I decline AHFA's consideration of underwriting and funding the project's </t>
    </r>
    <r>
      <rPr>
        <b/>
        <sz val="12"/>
        <rFont val="Arial"/>
        <family val="2"/>
      </rPr>
      <t>first</t>
    </r>
    <r>
      <rPr>
        <sz val="12"/>
        <rFont val="Arial"/>
        <family val="2"/>
      </rPr>
      <t xml:space="preserve"> mortgage</t>
    </r>
  </si>
  <si>
    <t>Are you applying for the CHDO set-aside?</t>
  </si>
  <si>
    <t>Is an entiy involved in the Ownership a non-profit?</t>
  </si>
  <si>
    <t>Are you applying for the non-profit set-aside?</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</si>
  <si>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</si>
  <si>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</si>
  <si>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</si>
  <si>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</si>
  <si>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</si>
  <si>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</si>
  <si>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</si>
  <si>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</si>
  <si>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Family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</si>
  <si>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</si>
  <si>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</si>
  <si>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</si>
  <si>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</si>
  <si>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</si>
  <si>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</si>
  <si>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</si>
  <si>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</si>
  <si>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</si>
  <si>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</si>
  <si>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</si>
  <si>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</si>
  <si>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</si>
  <si>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</si>
  <si>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</si>
  <si>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</si>
  <si>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</si>
  <si>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</si>
  <si>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Hard Copy Submittal Items ( These items are to be submitted in both paper and digital format)</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</si>
  <si>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</si>
  <si>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2a</t>
  </si>
  <si>
    <t>Non-Refundable Application Fee - $10,000 for an application with up to eight (8) Responsible Owners applying on a single application that have less than three (3) placed-in- service projects funded with Housing Credits and/or HOME funds awarded by AHFA.</t>
  </si>
  <si>
    <t>Or</t>
  </si>
  <si>
    <t>2b.</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</si>
  <si>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</si>
  <si>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2c</t>
  </si>
  <si>
    <t>Non-Refundable Application Fee CHDO Application $2,000 for all proposed Community Housing Development Organization (CHDO) applicants applying for HOME funds regardless of the number of placed-in-service projects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</si>
  <si>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</si>
  <si>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</si>
  <si>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</si>
  <si>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</si>
  <si>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r>
      <t xml:space="preserve"> 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</si>
  <si>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 xml:space="preserve">   4a</t>
  </si>
  <si>
    <t xml:space="preserve"> Chief Executive Officer Information Form (CEO Form)</t>
  </si>
  <si>
    <t xml:space="preserve">   4b</t>
  </si>
  <si>
    <t xml:space="preserve"> Federal Express (FedEx) or United Parcel Service (UPS) Prepaid Shipping Label</t>
  </si>
  <si>
    <t xml:space="preserve"> 4c</t>
  </si>
  <si>
    <t xml:space="preserve"> Shipping Envelope: within the FedEx or UPS shipping envelope include two (2) copies of the CEO Form and two (2) prepaid shipping labels</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</si>
  <si>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</si>
  <si>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</si>
  <si>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</si>
  <si>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</si>
  <si>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</si>
  <si>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</si>
  <si>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</si>
  <si>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</si>
  <si>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</si>
  <si>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</si>
  <si>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</si>
  <si>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</si>
  <si>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</si>
  <si>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</si>
  <si>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</si>
  <si>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</si>
  <si>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</si>
  <si>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</si>
  <si>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</si>
  <si>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</si>
  <si>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</si>
  <si>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</si>
  <si>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</si>
  <si>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</si>
  <si>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</si>
  <si>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</si>
  <si>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</si>
  <si>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</si>
  <si>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</si>
  <si>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</si>
  <si>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</si>
  <si>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</si>
  <si>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</si>
  <si>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</si>
  <si>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</si>
  <si>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</si>
  <si>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</si>
  <si>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</si>
  <si>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</si>
  <si>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</si>
  <si>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</si>
  <si>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</si>
  <si>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</si>
  <si>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</si>
  <si>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</si>
  <si>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Items to be submitted in Digital Format ( These items are to be submitted soley in an digital format on the USB, unless otherwise specified)</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</si>
  <si>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</si>
  <si>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</si>
  <si>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</si>
  <si>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</si>
  <si>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</si>
  <si>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</si>
  <si>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</si>
  <si>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</si>
  <si>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</si>
  <si>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</si>
  <si>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</si>
  <si>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</si>
  <si>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</si>
  <si>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</si>
  <si>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</si>
  <si>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</si>
  <si>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</si>
  <si>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</si>
  <si>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</si>
  <si>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</si>
  <si>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</si>
  <si>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</si>
  <si>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</si>
  <si>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</si>
  <si>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</si>
  <si>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</si>
  <si>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</si>
  <si>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</si>
  <si>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</si>
  <si>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</si>
  <si>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</si>
  <si>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</si>
  <si>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</si>
  <si>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</si>
  <si>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</si>
  <si>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</si>
  <si>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</si>
  <si>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</si>
  <si>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</si>
  <si>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</si>
  <si>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</si>
  <si>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r>
      <t xml:space="preserve"> </t>
    </r>
    <r>
      <rPr>
        <b/>
        <sz val="12"/>
        <rFont val="Arial"/>
        <family val="2"/>
      </rPr>
      <t xml:space="preserve">Development Team Resume </t>
    </r>
    <r>
      <rPr>
        <sz val="12"/>
        <rFont val="Arial"/>
        <family val="2"/>
      </rPr>
      <t xml:space="preserve"> (for the following)</t>
    </r>
  </si>
  <si>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</si>
  <si>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</si>
  <si>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</si>
  <si>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</si>
  <si>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</si>
  <si>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</si>
  <si>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</si>
  <si>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</si>
  <si>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</si>
  <si>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</si>
  <si>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</si>
  <si>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</si>
  <si>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</si>
  <si>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</si>
  <si>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</si>
  <si>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</si>
  <si>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</si>
  <si>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</si>
  <si>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</si>
  <si>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</si>
  <si>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</si>
  <si>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</si>
  <si>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</si>
  <si>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</si>
  <si>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</si>
  <si>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</si>
  <si>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</si>
  <si>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</si>
  <si>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</si>
  <si>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</si>
  <si>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</si>
  <si>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</si>
  <si>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</si>
  <si>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</si>
  <si>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</si>
  <si>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</si>
  <si>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</si>
  <si>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</si>
  <si>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</si>
  <si>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</si>
  <si>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</si>
  <si>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</si>
  <si>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</si>
  <si>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City location map with site, services and street names</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</si>
  <si>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</si>
  <si>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</si>
  <si>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</si>
  <si>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</si>
  <si>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</si>
  <si>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</si>
  <si>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</si>
  <si>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</si>
  <si>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</si>
  <si>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</si>
  <si>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</si>
  <si>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</si>
  <si>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</si>
  <si>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</si>
  <si>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</si>
  <si>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</si>
  <si>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</si>
  <si>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</si>
  <si>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</si>
  <si>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</si>
  <si>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Point Scoring Items (If applicable)</t>
  </si>
  <si>
    <t xml:space="preserve"> Commitment for New Sources of Funds</t>
  </si>
  <si>
    <t xml:space="preserve"> Letter from USDA Rural Development for Existing Funds</t>
  </si>
  <si>
    <t xml:space="preserve"> Rental/ Operating Subsidy Agreement/Commitment from USDA RD or HUD</t>
  </si>
  <si>
    <t xml:space="preserve"> Public Housing Authority Certification</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</si>
  <si>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</si>
  <si>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</si>
  <si>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</si>
  <si>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</si>
  <si>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</si>
  <si>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Evidence of Previously existing multifamily housing</t>
  </si>
  <si>
    <t xml:space="preserve"> Census Tract Verification for Median Family Income</t>
  </si>
  <si>
    <t xml:space="preserve"> Minority or Women-Owned Business Certification</t>
  </si>
  <si>
    <t>Tie Breaker Items (If applicable)</t>
  </si>
  <si>
    <t xml:space="preserve"> Community Revitalization Plan Excerpt(s)</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</si>
  <si>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</si>
  <si>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</si>
  <si>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</si>
  <si>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</si>
  <si>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</si>
  <si>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</si>
  <si>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</si>
  <si>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</si>
  <si>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</si>
  <si>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</si>
  <si>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</si>
  <si>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</si>
  <si>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</si>
  <si>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</si>
  <si>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</si>
  <si>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</si>
  <si>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</si>
  <si>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</si>
  <si>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</si>
  <si>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Application Number:</t>
  </si>
  <si>
    <t xml:space="preserve">Project Name: </t>
  </si>
  <si>
    <t>Type of Funds Requested:</t>
  </si>
  <si>
    <t>Construction Type:</t>
  </si>
  <si>
    <t>A. POINTS GAINED</t>
  </si>
  <si>
    <t>(i)  Type of Construction  (Maximum 33 Points)</t>
  </si>
  <si>
    <t xml:space="preserve">(a.)  Upgrade with amenities  </t>
  </si>
  <si>
    <t>(Maximum 25 Points)</t>
  </si>
  <si>
    <t>(4 points each)</t>
  </si>
  <si>
    <t>Clubhouse/Community Room/Building</t>
  </si>
  <si>
    <t>Washer/Dryer provided in each unit</t>
  </si>
  <si>
    <t>Exterior Security Package</t>
  </si>
  <si>
    <t>Unit Security Package</t>
  </si>
  <si>
    <t>Storm Shelter</t>
  </si>
  <si>
    <t>Playground</t>
  </si>
  <si>
    <t>Outdoor Fitness Area</t>
  </si>
  <si>
    <t>Covered Picnic Pavilion</t>
  </si>
  <si>
    <t xml:space="preserve">Points Gained: </t>
  </si>
  <si>
    <t>(3 points each)</t>
  </si>
  <si>
    <t>Computer Center</t>
  </si>
  <si>
    <t>Splash Center</t>
  </si>
  <si>
    <t>Exercise/Fitness Room with Equipment</t>
  </si>
  <si>
    <t>Covered Bus Stop Shelter</t>
  </si>
  <si>
    <t>Access Gate(s)</t>
  </si>
  <si>
    <t>Walking Trail with Benches</t>
  </si>
  <si>
    <t>(2 points each)</t>
  </si>
  <si>
    <t>Basketball Court</t>
  </si>
  <si>
    <t>Picnic Area w/ Grills</t>
  </si>
  <si>
    <t>Storm Doors</t>
  </si>
  <si>
    <t>Emergency Pull Cord/Call Button</t>
  </si>
  <si>
    <t>Attached Bike Rack</t>
  </si>
  <si>
    <t>Gazebo</t>
  </si>
  <si>
    <t xml:space="preserve">Points Gained </t>
  </si>
  <si>
    <t>Total Points for Amenities:</t>
  </si>
  <si>
    <t>25 Maximum</t>
  </si>
  <si>
    <t>New Construction Only  (Maximum 8 Points)</t>
  </si>
  <si>
    <t>(b.) Storm windows; thermal break insulated windows or extruded vinyl windows &amp; insulated exterior doors. Windows must be Energy Star Rated.</t>
  </si>
  <si>
    <t>(c.) Full brick or cementitious siding, stucco, cultured stone or concrete masonry unit (CMU) products (No Exterior Insulation Finishing System is acceptable).</t>
  </si>
  <si>
    <t>Points Gained:</t>
  </si>
  <si>
    <t>8 Maximum</t>
  </si>
  <si>
    <t>Rehabilitation Projects Only    (Maximum 8 Points)</t>
  </si>
  <si>
    <t xml:space="preserve">(a.) Replacing all entry doors with insulated exterior doors and all windows with thermal break insulated windows or extruded vinyl windows.  Window must be Energy Star Rated. </t>
  </si>
  <si>
    <t>(b.) Replacing all kitchen cabinets and countertops.</t>
  </si>
  <si>
    <t>(c.) Replacing all plumbing fixtures.</t>
  </si>
  <si>
    <t>(d.) Replacing all HVAC equipment.</t>
  </si>
  <si>
    <r>
      <rPr>
        <b/>
        <sz val="11"/>
        <color theme="1"/>
        <rFont val="Times New Roman"/>
        <family val="1"/>
      </rPr>
      <t xml:space="preserve">(ii)  </t>
    </r>
    <r>
      <rPr>
        <b/>
        <i/>
        <sz val="11"/>
        <color theme="1"/>
        <rFont val="Times New Roman"/>
        <family val="1"/>
      </rPr>
      <t>Energy/Water Conservation and Healthy Living Environment  (Maximum 8 Points)</t>
    </r>
  </si>
  <si>
    <t xml:space="preserve"> HVAC of 15 SEER (HSPF 9.0) or above. </t>
  </si>
  <si>
    <t xml:space="preserve"> Energy Star rated “cool roof” shingles or metal roof with 50 year warranty.  </t>
  </si>
  <si>
    <t xml:space="preserve"> Kitchen range hood ventilation to be vented to the exterior and equipped with damper.</t>
  </si>
  <si>
    <t xml:space="preserve"> EPA's Partnership Program "WaterSense" labeled water closet, bathroom faucets and showerheads             </t>
  </si>
  <si>
    <t>(1 point each)</t>
  </si>
  <si>
    <t xml:space="preserve"> Low Volatile Organic Compounds (VOC) wall finishes (maximum VOC levels of 50 grams/liter).</t>
  </si>
  <si>
    <t xml:space="preserve"> Low VOC flooring finishes (maximum VOC levels of 100 grams/liter).</t>
  </si>
  <si>
    <t>Energy Star rated LED lighting in the kitchen.</t>
  </si>
  <si>
    <t>(a) New Funds</t>
  </si>
  <si>
    <t>(Maximum of 5 points)</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</si>
  <si>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</si>
  <si>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</si>
  <si>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</si>
  <si>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</si>
  <si>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t>5 Maximum</t>
  </si>
  <si>
    <t>(Maximum of 3 points)</t>
  </si>
  <si>
    <t>(2.) A commitment for AHFA approved sources of new funds from the following list: Capital Fund Program, Public Housing Sales Proceeds, and HUD Replacement Housing Factor Fund.</t>
  </si>
  <si>
    <r>
      <t xml:space="preserve">$30,001 + per unit </t>
    </r>
    <r>
      <rPr>
        <b/>
        <sz val="11"/>
        <rFont val="Times New Roman"/>
        <family val="2"/>
      </rPr>
      <t>(3 points)</t>
    </r>
  </si>
  <si>
    <r>
      <t xml:space="preserve">$16,000 - 30,000 per unit </t>
    </r>
    <r>
      <rPr>
        <b/>
        <sz val="11"/>
        <rFont val="Times New Roman"/>
        <family val="2"/>
      </rPr>
      <t>(2 points)</t>
    </r>
  </si>
  <si>
    <t>3 Maximum</t>
  </si>
  <si>
    <t>(b) Existing Funds</t>
  </si>
  <si>
    <t>Projects that have a letter from USDA stating that the applicant appears to meet the eligibility requirements for the transfer/assumption of an existing USDA Rural Development 515 loan.  Letter may further state that further processing and final underwriting must be completed in accordance with USDA Rural Development requirements.</t>
  </si>
  <si>
    <r>
      <t xml:space="preserve">$30,001 + per unit </t>
    </r>
    <r>
      <rPr>
        <b/>
        <i/>
        <sz val="11"/>
        <rFont val="Times New Roman"/>
        <family val="1"/>
      </rPr>
      <t>(3 points)</t>
    </r>
  </si>
  <si>
    <r>
      <t xml:space="preserve">$10,000 - 30,000 per unit </t>
    </r>
    <r>
      <rPr>
        <b/>
        <i/>
        <sz val="11"/>
        <rFont val="Times New Roman"/>
        <family val="1"/>
      </rPr>
      <t>(2 points)</t>
    </r>
  </si>
  <si>
    <t>(c.) Rental/Operating Subsidies</t>
  </si>
  <si>
    <t>(2 Points)</t>
  </si>
  <si>
    <t>Projects that have a commitment for rental/operating subsidies from USDA Rural Development, HUD or a Public Housing Authority (PHA) based on a written agreement providing additional rental/operating subsidies.
 USDA Rural Development commitment must be for at least 25% of the total proposed units to receive the points.
 HUD (HUD through PHA) commitment must be for at least 25% of the total proposed units to receive the points.</t>
  </si>
  <si>
    <r>
      <t xml:space="preserve">Rental/operating Subsidy </t>
    </r>
    <r>
      <rPr>
        <b/>
        <i/>
        <sz val="11"/>
        <color theme="1"/>
        <rFont val="Times New Roman"/>
        <family val="1"/>
      </rPr>
      <t>(2 points)</t>
    </r>
  </si>
  <si>
    <t>2 Maximum</t>
  </si>
  <si>
    <t xml:space="preserve">(iv) Tenant Needs    (Maximum 6 Points) </t>
  </si>
  <si>
    <r>
      <t xml:space="preserve">(a) *100% of units designed, equipped and set-aside for elderly. </t>
    </r>
    <r>
      <rPr>
        <b/>
        <i/>
        <sz val="11"/>
        <color theme="1"/>
        <rFont val="Times New Roman"/>
        <family val="1"/>
      </rPr>
      <t>(1 point)</t>
    </r>
  </si>
  <si>
    <r>
      <t xml:space="preserve">(b)*15% of the family units having three or more bedrooms </t>
    </r>
    <r>
      <rPr>
        <b/>
        <i/>
        <sz val="11"/>
        <color theme="1"/>
        <rFont val="Times New Roman"/>
        <family val="1"/>
      </rPr>
      <t>(1 point)</t>
    </r>
  </si>
  <si>
    <r>
      <t>(c) Set-aside a minimum of 5% of the total proposed units for tenants with disabilities or homeless populations. .</t>
    </r>
    <r>
      <rPr>
        <b/>
        <sz val="11"/>
        <color theme="1"/>
        <rFont val="Times New Roman"/>
        <family val="1"/>
      </rPr>
      <t xml:space="preserve"> </t>
    </r>
    <r>
      <rPr>
        <b/>
        <i/>
        <sz val="11"/>
        <color theme="1"/>
        <rFont val="Times New Roman"/>
        <family val="1"/>
      </rPr>
      <t>(2 points)</t>
    </r>
  </si>
  <si>
    <r>
      <t xml:space="preserve">(d) Target households on the public housing waiting lists. </t>
    </r>
    <r>
      <rPr>
        <b/>
        <i/>
        <sz val="11"/>
        <color theme="1"/>
        <rFont val="Times New Roman"/>
        <family val="1"/>
      </rPr>
      <t>(1 Point)</t>
    </r>
  </si>
  <si>
    <r>
      <t xml:space="preserve">(e) A minimum 5% of the dwelling units be designed and constructed to be readily accessible to individuals with mobility impairments. An additional 2% of the dwelling units must be accessible to individuals with sensory impairments (i.e. hearing or vision impairments). </t>
    </r>
    <r>
      <rPr>
        <b/>
        <i/>
        <sz val="11"/>
        <color theme="1"/>
        <rFont val="Times New Roman"/>
        <family val="1"/>
      </rPr>
      <t>(1 Point)</t>
    </r>
  </si>
  <si>
    <t>(f.) Projects that waive their right to a Qualified Contract for the duration of the Extended Use Period.(1 point)</t>
  </si>
  <si>
    <t>(*Applicants may not receive points for elderly and three bedrooms. Rehab of existing rental projects must already have the required three or more bedrooms to receive the points.)</t>
  </si>
  <si>
    <t>6 Maximum</t>
  </si>
  <si>
    <r>
      <t xml:space="preserve">(a) If the proposed project has re-paid 100% of the AHFA HOME loan (principal and interest). </t>
    </r>
    <r>
      <rPr>
        <b/>
        <i/>
        <sz val="11"/>
        <rFont val="Times New Roman"/>
        <family val="1"/>
      </rPr>
      <t>(10 points)</t>
    </r>
  </si>
  <si>
    <r>
      <t xml:space="preserve">(a) If the proposed project has closed with AHFA a 15-year extension of the project’s original AHFA HOME loan. </t>
    </r>
    <r>
      <rPr>
        <b/>
        <i/>
        <sz val="11"/>
        <rFont val="Times New Roman"/>
        <family val="1"/>
      </rPr>
      <t>(8 points)</t>
    </r>
  </si>
  <si>
    <r>
      <t xml:space="preserve">(b) Rehabilitation of existing buildings, if application provides sufficient evidence that the project qualifies for the Alabama Historic Rehabilitation Tax Credit or Federal Historic Tax Credit. </t>
    </r>
    <r>
      <rPr>
        <b/>
        <i/>
        <sz val="11"/>
        <color theme="1"/>
        <rFont val="Times New Roman"/>
        <family val="1"/>
      </rPr>
      <t>(4 points)</t>
    </r>
  </si>
  <si>
    <t>12 Maximum</t>
  </si>
  <si>
    <t>Grocery Store</t>
  </si>
  <si>
    <t xml:space="preserve">Pharmacy or Drug Store  </t>
  </si>
  <si>
    <t xml:space="preserve">Convenience Store </t>
  </si>
  <si>
    <t xml:space="preserve">Bank or Credit Union </t>
  </si>
  <si>
    <t xml:space="preserve">Hospital or Doctor Office </t>
  </si>
  <si>
    <t>Ownership Experience</t>
  </si>
  <si>
    <t>Management Experience</t>
  </si>
  <si>
    <r>
      <t xml:space="preserve">(iii.)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color theme="1"/>
        <rFont val="Times New Roman"/>
        <family val="1"/>
      </rPr>
      <t>(10 points)</t>
    </r>
  </si>
  <si>
    <t>TOTAL POINTS GAINED:</t>
  </si>
  <si>
    <t>POINT DEDUCTIONS (Note: The following lists are not all inclusive.)</t>
  </si>
  <si>
    <t>(b)   Points Deducted for Site Selection – (No Maximum loss of points)</t>
  </si>
  <si>
    <r>
      <t xml:space="preserve">•	</t>
    </r>
    <r>
      <rPr>
        <b/>
        <sz val="11"/>
        <color theme="1"/>
        <rFont val="Times New Roman"/>
        <family val="1"/>
      </rPr>
      <t>2 points</t>
    </r>
    <r>
      <rPr>
        <sz val="11"/>
        <color theme="1"/>
        <rFont val="Times New Roman"/>
        <family val="2"/>
      </rPr>
      <t xml:space="preserve"> will be deducted for applications involving the acquisition and rehabilitation of an AHFA prior-funded project that is at least 85% occupied at the time of application and is adjacent to any incompatible use listed below. 
•	</t>
    </r>
    <r>
      <rPr>
        <b/>
        <sz val="11"/>
        <color theme="1"/>
        <rFont val="Times New Roman"/>
        <family val="1"/>
      </rPr>
      <t>5 points</t>
    </r>
    <r>
      <rPr>
        <sz val="11"/>
        <color theme="1"/>
        <rFont val="Times New Roman"/>
        <family val="2"/>
      </rPr>
      <t xml:space="preserve"> will be deducted for applications involving any other project that is adjacent to any incompatible use listed below.</t>
    </r>
  </si>
  <si>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</si>
  <si>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</si>
  <si>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</si>
  <si>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</si>
  <si>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</si>
  <si>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</si>
  <si>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</si>
  <si>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</si>
  <si>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</si>
  <si>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</si>
  <si>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</si>
  <si>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</si>
  <si>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</si>
  <si>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</si>
  <si>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</si>
  <si>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</si>
  <si>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</si>
  <si>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r>
      <t xml:space="preserve">•	</t>
    </r>
    <r>
      <rPr>
        <b/>
        <sz val="11"/>
        <color theme="1"/>
        <rFont val="Times New Roman"/>
        <family val="1"/>
      </rPr>
      <t>1 point</t>
    </r>
    <r>
      <rPr>
        <sz val="11"/>
        <color theme="1"/>
        <rFont val="Times New Roman"/>
        <family val="2"/>
      </rPr>
      <t xml:space="preserve"> will be deducted for applications involving the acquisition and rehabilitation of an AHFA prior-funded project that is at least 85% occupied at the time of application and is within .3 miles of any incompatible use listed below.
•	</t>
    </r>
    <r>
      <rPr>
        <b/>
        <sz val="11"/>
        <color theme="1"/>
        <rFont val="Times New Roman"/>
        <family val="1"/>
      </rPr>
      <t>2 points</t>
    </r>
    <r>
      <rPr>
        <sz val="11"/>
        <color theme="1"/>
        <rFont val="Times New Roman"/>
        <family val="2"/>
      </rPr>
      <t xml:space="preserve"> will be deducted for applications involving any other project that is within .3 miles of any incompatible use listed below. </t>
    </r>
  </si>
  <si>
    <t>Pig or Chicken farm</t>
  </si>
  <si>
    <t>Processing plant</t>
  </si>
  <si>
    <t>Streets/Sidewalk Conditions</t>
  </si>
  <si>
    <t>Street Width/Difficult to Access Site</t>
  </si>
  <si>
    <t>Other Enter Description:</t>
  </si>
  <si>
    <t>2 Points Maximum</t>
  </si>
  <si>
    <t>(1) Existing AHFA-Funded Project(s) Approved and/or Placed-In-Service. (No Maximum Loss of Points)</t>
  </si>
  <si>
    <r>
      <t>(i)</t>
    </r>
    <r>
      <rPr>
        <b/>
        <sz val="11"/>
        <color theme="1"/>
        <rFont val="Times New Roman"/>
        <family val="1"/>
      </rPr>
      <t xml:space="preserve"> 5 pts</t>
    </r>
    <r>
      <rPr>
        <sz val="11"/>
        <color theme="1"/>
        <rFont val="Times New Roman"/>
        <family val="1"/>
      </rPr>
      <t xml:space="preserve">. (each) will be deducted if an owner(s) listed in the application altered an approved project's original application without prior written consent from AHFA. </t>
    </r>
  </si>
  <si>
    <r>
      <t xml:space="preserve">(ii) </t>
    </r>
    <r>
      <rPr>
        <b/>
        <sz val="11"/>
        <color theme="1"/>
        <rFont val="Times New Roman"/>
        <family val="1"/>
      </rPr>
      <t>5 pts</t>
    </r>
    <r>
      <rPr>
        <sz val="11"/>
        <color theme="1"/>
        <rFont val="Times New Roman"/>
        <family val="1"/>
      </rPr>
      <t>. (each)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</si>
  <si>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color theme="1"/>
        <rFont val="Times New Roman"/>
        <family val="1"/>
      </rPr>
      <t>2 pts</t>
    </r>
    <r>
      <rPr>
        <sz val="11"/>
        <color theme="1"/>
        <rFont val="Times New Roman"/>
        <family val="1"/>
      </rPr>
      <t>. (each) will be deducted for failure to meet any one of the followng Davis Bacon Requirements on any approved and/or placed in service AHFA project.</t>
    </r>
  </si>
  <si>
    <t>a.  No response on outstanding issues over 6 months</t>
  </si>
  <si>
    <t>b.  General contractor unable to submit payrolls, causing an escrow account to be established</t>
  </si>
  <si>
    <t>c.  Outstanding issues remain over 2 years from the date of the notice to proceed</t>
  </si>
  <si>
    <t>d.  Failure to provide AHFA the Section 3 report on required date</t>
  </si>
  <si>
    <t>e.  Failure to provide AHFA the HUD 2516 report on the required date</t>
  </si>
  <si>
    <t xml:space="preserve">2. Non-Compliance after the Initial On-Site Inspection (No Maximum) </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</si>
  <si>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</si>
  <si>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</si>
  <si>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</si>
  <si>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</si>
  <si>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</si>
  <si>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</si>
  <si>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</si>
  <si>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</si>
  <si>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</si>
  <si>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</si>
  <si>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</si>
  <si>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</si>
  <si>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</si>
  <si>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</si>
  <si>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</si>
  <si>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</si>
  <si>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</si>
  <si>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</si>
  <si>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</si>
  <si>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</si>
  <si>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</si>
  <si>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</si>
  <si>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</si>
  <si>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</si>
  <si>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</si>
  <si>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</si>
  <si>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</si>
  <si>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</si>
  <si>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</si>
  <si>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</si>
  <si>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</si>
  <si>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</si>
  <si>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</si>
  <si>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</si>
  <si>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</si>
  <si>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</si>
  <si>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</si>
  <si>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</si>
  <si>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</si>
  <si>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</si>
  <si>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</si>
  <si>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</si>
  <si>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</si>
  <si>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</si>
  <si>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</si>
  <si>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</si>
  <si>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</si>
  <si>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</si>
  <si>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</si>
  <si>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</si>
  <si>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</si>
  <si>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</si>
  <si>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</si>
  <si>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</si>
  <si>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</si>
  <si>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</si>
  <si>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</si>
  <si>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</si>
  <si>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</si>
  <si>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</si>
  <si>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</si>
  <si>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</si>
  <si>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</si>
  <si>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</si>
  <si>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</si>
  <si>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</si>
  <si>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</si>
  <si>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</si>
  <si>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</si>
  <si>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</si>
  <si>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</si>
  <si>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</si>
  <si>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</si>
  <si>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</si>
  <si>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</si>
  <si>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</si>
  <si>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</si>
  <si>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</si>
  <si>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</si>
  <si>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</si>
  <si>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</si>
  <si>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</si>
  <si>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</si>
  <si>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</si>
  <si>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</si>
  <si>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</si>
  <si>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</si>
  <si>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</si>
  <si>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</si>
  <si>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</si>
  <si>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</si>
  <si>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</si>
  <si>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</si>
  <si>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</si>
  <si>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</si>
  <si>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</si>
  <si>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</si>
  <si>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</si>
  <si>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</si>
  <si>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</si>
  <si>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</si>
  <si>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</si>
  <si>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</si>
  <si>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</si>
  <si>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</si>
  <si>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</si>
  <si>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</si>
  <si>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</si>
  <si>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</si>
  <si>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</si>
  <si>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</si>
  <si>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</si>
  <si>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</si>
  <si>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</si>
  <si>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</si>
  <si>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</si>
  <si>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</si>
  <si>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</si>
  <si>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</si>
  <si>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</si>
  <si>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</si>
  <si>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</si>
  <si>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</si>
  <si>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</si>
  <si>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</si>
  <si>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</si>
  <si>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</si>
  <si>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</si>
  <si>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</si>
  <si>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</si>
  <si>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</si>
  <si>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</si>
  <si>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</si>
  <si>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</si>
  <si>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</si>
  <si>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</si>
  <si>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</si>
  <si>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</si>
  <si>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</si>
  <si>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</si>
  <si>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</si>
  <si>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</si>
  <si>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</si>
  <si>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</si>
  <si>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</si>
  <si>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</si>
  <si>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</si>
  <si>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</si>
  <si>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</si>
  <si>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</si>
  <si>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</si>
  <si>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</si>
  <si>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</si>
  <si>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</si>
  <si>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</si>
  <si>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</si>
  <si>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</si>
  <si>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</si>
  <si>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</si>
  <si>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</si>
  <si>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</si>
  <si>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</si>
  <si>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</si>
  <si>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</si>
  <si>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</si>
  <si>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</si>
  <si>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</si>
  <si>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</si>
  <si>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</si>
  <si>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</si>
  <si>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</si>
  <si>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</si>
  <si>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</si>
  <si>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</si>
  <si>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</si>
  <si>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</si>
  <si>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</si>
  <si>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</si>
  <si>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</si>
  <si>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</si>
  <si>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</si>
  <si>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Outdoor Fitness Activity Area</t>
    </r>
    <r>
      <rPr>
        <sz val="12"/>
        <rFont val="Arial"/>
        <family val="2"/>
      </rPr>
      <t>(Must provide 3 separate types of commercial grade outdoor fitness equipment with a minimum of 3 exercise activities. An instructional sign on the usage of fitness equipment must be placed by each type of fitness equipment)</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</si>
  <si>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</si>
  <si>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</si>
  <si>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</si>
  <si>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</si>
  <si>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</si>
  <si>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</si>
  <si>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</si>
  <si>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</si>
  <si>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 xml:space="preserve">Picnic Area with Grills </t>
    </r>
    <r>
      <rPr>
        <sz val="12"/>
        <rFont val="Arial"/>
        <family val="2"/>
      </rPr>
      <t>(minimum of 168 square feet of concrete slab for each picnic table)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</si>
  <si>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Attached Bike Rack</t>
    </r>
    <r>
      <rPr>
        <sz val="12"/>
        <rFont val="Arial"/>
        <family val="2"/>
      </rPr>
      <t xml:space="preserve"> </t>
    </r>
    <r>
      <rPr>
        <i/>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</si>
  <si>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</si>
  <si>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</si>
  <si>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</si>
  <si>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</si>
  <si>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</si>
  <si>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</si>
  <si>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</si>
  <si>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</si>
  <si>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</si>
  <si>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</si>
  <si>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</si>
  <si>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</si>
  <si>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</si>
  <si>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</si>
  <si>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</si>
  <si>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</si>
  <si>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</si>
  <si>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HVAC of 15 SEER (HSPF 9.0) or above</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</si>
  <si>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</si>
  <si>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</si>
  <si>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</si>
  <si>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Low Volatile Organic Compounds (VOC) wall finishes (maximum VOC levels of 50 grams/liter).</t>
  </si>
  <si>
    <t>Low VOC flooring finishes (maximum VOC levels of 100 grams/liter).</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</si>
  <si>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</si>
  <si>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</si>
  <si>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</si>
  <si>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</si>
  <si>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</si>
  <si>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</si>
  <si>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</si>
  <si>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</si>
  <si>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</si>
  <si>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</si>
  <si>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</si>
  <si>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</si>
  <si>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</si>
  <si>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</si>
  <si>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</si>
  <si>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</si>
  <si>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</si>
  <si>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</si>
  <si>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</si>
  <si>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</si>
  <si>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</si>
  <si>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</si>
  <si>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</si>
  <si>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</si>
  <si>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</si>
  <si>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</si>
  <si>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</si>
  <si>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</si>
  <si>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</si>
  <si>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</si>
  <si>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</si>
  <si>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</si>
  <si>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</si>
  <si>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</si>
  <si>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</si>
  <si>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</si>
  <si>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</si>
  <si>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</si>
  <si>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</si>
  <si>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</si>
  <si>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</si>
  <si>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</si>
  <si>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</si>
  <si>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</si>
  <si>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</si>
  <si>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</si>
  <si>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</si>
  <si>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</si>
  <si>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</si>
  <si>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</si>
  <si>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</si>
  <si>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</si>
  <si>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</si>
  <si>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</si>
  <si>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</si>
  <si>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</si>
  <si>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</si>
  <si>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</si>
  <si>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</si>
  <si>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</si>
  <si>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</si>
  <si>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</si>
  <si>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</si>
  <si>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</si>
  <si>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</si>
  <si>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</si>
  <si>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</si>
  <si>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</si>
  <si>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</si>
  <si>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</si>
  <si>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</si>
  <si>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</si>
  <si>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</si>
  <si>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</si>
  <si>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</si>
  <si>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</si>
  <si>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</si>
  <si>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</si>
  <si>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</si>
  <si>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</si>
  <si>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</si>
  <si>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</si>
  <si>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</si>
  <si>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</si>
  <si>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</si>
  <si>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</si>
  <si>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</si>
  <si>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</si>
  <si>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</si>
  <si>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</si>
  <si>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</si>
  <si>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</si>
  <si>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r>
      <t xml:space="preserve">* A Copy of the map and list of all approved for funding and Active AHFA projects </t>
    </r>
    <r>
      <rPr>
        <b/>
        <i/>
        <u/>
        <sz val="12"/>
        <rFont val="Arial"/>
        <family val="2"/>
      </rPr>
      <t>must be</t>
    </r>
    <r>
      <rPr>
        <b/>
        <i/>
        <sz val="12"/>
        <rFont val="Arial"/>
        <family val="2"/>
      </rPr>
      <t xml:space="preserve"> attached to this Certification.</t>
    </r>
  </si>
  <si>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</si>
  <si>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</si>
  <si>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</si>
  <si>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</si>
  <si>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</si>
  <si>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</si>
  <si>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</si>
  <si>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</si>
  <si>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</si>
  <si>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</si>
  <si>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</si>
  <si>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</si>
  <si>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</si>
  <si>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</si>
  <si>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</si>
  <si>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</si>
  <si>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</si>
  <si>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</si>
  <si>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</si>
  <si>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</si>
  <si>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</si>
  <si>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</si>
  <si>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</si>
  <si>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</si>
  <si>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</si>
  <si>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</si>
  <si>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</si>
  <si>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</si>
  <si>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</si>
  <si>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</si>
  <si>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</si>
  <si>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</si>
  <si>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</si>
  <si>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</si>
  <si>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</si>
  <si>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</si>
  <si>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</si>
  <si>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</si>
  <si>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</si>
  <si>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</si>
  <si>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</si>
  <si>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</si>
  <si>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</si>
  <si>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</si>
  <si>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</si>
  <si>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</si>
  <si>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</si>
  <si>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</si>
  <si>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</si>
  <si>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</si>
  <si>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</si>
  <si>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</si>
  <si>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</si>
  <si>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</si>
  <si>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</si>
  <si>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</si>
  <si>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</si>
  <si>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</si>
  <si>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</si>
  <si>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</si>
  <si>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</si>
  <si>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</si>
  <si>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</si>
  <si>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</si>
  <si>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</si>
  <si>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</si>
  <si>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</si>
  <si>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</si>
  <si>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</si>
  <si>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</si>
  <si>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</si>
  <si>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</si>
  <si>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</si>
  <si>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</si>
  <si>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</si>
  <si>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</si>
  <si>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</si>
  <si>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</si>
  <si>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</si>
  <si>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</si>
  <si>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</si>
  <si>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</si>
  <si>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</si>
  <si>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</si>
  <si>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</si>
  <si>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</si>
  <si>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</si>
  <si>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</si>
  <si>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</si>
  <si>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</si>
  <si>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</si>
  <si>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</si>
  <si>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</si>
  <si>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</si>
  <si>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</si>
  <si>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</si>
  <si>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</si>
  <si>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</si>
  <si>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</si>
  <si>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</si>
  <si>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</si>
  <si>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</si>
  <si>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</si>
  <si>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</si>
  <si>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</si>
  <si>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</si>
  <si>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</si>
  <si>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</si>
  <si>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</si>
  <si>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</si>
  <si>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</si>
  <si>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</si>
  <si>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</si>
  <si>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</si>
  <si>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</si>
  <si>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</si>
  <si>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</si>
  <si>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</si>
  <si>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</si>
  <si>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</si>
  <si>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</si>
  <si>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</si>
  <si>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</si>
  <si>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</si>
  <si>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</si>
  <si>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</si>
  <si>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</si>
  <si>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</si>
  <si>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</si>
  <si>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</si>
  <si>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</si>
  <si>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</si>
  <si>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</si>
  <si>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</si>
  <si>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</si>
  <si>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</si>
  <si>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</si>
  <si>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</si>
  <si>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</si>
  <si>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</si>
  <si>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</si>
  <si>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</si>
  <si>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</si>
  <si>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</si>
  <si>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</si>
  <si>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</si>
  <si>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</si>
  <si>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</si>
  <si>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</si>
  <si>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</si>
  <si>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</si>
  <si>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</si>
  <si>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</si>
  <si>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</si>
  <si>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</si>
  <si>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</si>
  <si>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</si>
  <si>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</si>
  <si>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</si>
  <si>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</si>
  <si>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</si>
  <si>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</si>
  <si>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</si>
  <si>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</si>
  <si>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</si>
  <si>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</si>
  <si>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</si>
  <si>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13</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</si>
  <si>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</si>
  <si>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</si>
  <si>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</si>
  <si>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</si>
  <si>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</si>
  <si>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</si>
  <si>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</si>
  <si>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</si>
  <si>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</si>
  <si>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</si>
  <si>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</si>
  <si>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</si>
  <si>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</si>
  <si>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</si>
  <si>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</si>
  <si>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</si>
  <si>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</si>
  <si>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</si>
  <si>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</si>
  <si>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</si>
  <si>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</si>
  <si>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</si>
  <si>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</si>
  <si>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</si>
  <si>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</si>
  <si>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</si>
  <si>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</si>
  <si>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</si>
  <si>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</si>
  <si>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</si>
  <si>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</si>
  <si>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</si>
  <si>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</si>
  <si>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</si>
  <si>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</si>
  <si>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</si>
  <si>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</si>
  <si>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</si>
  <si>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</si>
  <si>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</si>
  <si>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</si>
  <si>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</si>
  <si>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</si>
  <si>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</si>
  <si>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</si>
  <si>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</si>
  <si>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</si>
  <si>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</si>
  <si>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</si>
  <si>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</si>
  <si>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</si>
  <si>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</si>
  <si>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</si>
  <si>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</si>
  <si>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</si>
  <si>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</si>
  <si>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</si>
  <si>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</si>
  <si>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</si>
  <si>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</si>
  <si>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</si>
  <si>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</si>
  <si>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</si>
  <si>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</si>
  <si>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</si>
  <si>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</si>
  <si>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</si>
  <si>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</si>
  <si>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</si>
  <si>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</si>
  <si>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</si>
  <si>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</si>
  <si>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</si>
  <si>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</si>
  <si>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</si>
  <si>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</si>
  <si>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</si>
  <si>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</si>
  <si>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</si>
  <si>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</si>
  <si>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</si>
  <si>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</si>
  <si>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</si>
  <si>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</si>
  <si>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</si>
  <si>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</si>
  <si>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</si>
  <si>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</si>
  <si>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</si>
  <si>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</si>
  <si>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</si>
  <si>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</si>
  <si>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</si>
  <si>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</si>
  <si>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</si>
  <si>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</si>
  <si>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</si>
  <si>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</si>
  <si>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</si>
  <si>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</si>
  <si>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</si>
  <si>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</si>
  <si>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</si>
  <si>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</si>
  <si>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</si>
  <si>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</si>
  <si>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</si>
  <si>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</si>
  <si>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</si>
  <si>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</si>
  <si>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</si>
  <si>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</si>
  <si>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</si>
  <si>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</si>
  <si>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</si>
  <si>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</si>
  <si>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</si>
  <si>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</si>
  <si>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</si>
  <si>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</si>
  <si>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</si>
  <si>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</si>
  <si>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</si>
  <si>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</si>
  <si>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</si>
  <si>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</si>
  <si>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</si>
  <si>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</si>
  <si>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</si>
  <si>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</si>
  <si>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</si>
  <si>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</si>
  <si>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</si>
  <si>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</si>
  <si>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</si>
  <si>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</si>
  <si>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</si>
  <si>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</si>
  <si>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</si>
  <si>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</si>
  <si>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</si>
  <si>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</si>
  <si>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</si>
  <si>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</si>
  <si>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</si>
  <si>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</si>
  <si>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</si>
  <si>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</si>
  <si>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</si>
  <si>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</si>
  <si>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</si>
  <si>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</si>
  <si>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</si>
  <si>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</si>
  <si>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</si>
  <si>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</si>
  <si>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</si>
  <si>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</si>
  <si>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</si>
  <si>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</si>
  <si>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</si>
  <si>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</si>
  <si>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</si>
  <si>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</si>
  <si>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</si>
  <si>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</si>
  <si>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</si>
  <si>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</si>
  <si>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</si>
  <si>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</si>
  <si>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</si>
  <si>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</si>
  <si>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</si>
  <si>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</si>
  <si>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</si>
  <si>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</si>
  <si>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</si>
  <si>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</si>
  <si>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</si>
  <si>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</si>
  <si>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</si>
  <si>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</si>
  <si>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</si>
  <si>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</si>
  <si>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</si>
  <si>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</si>
  <si>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</si>
  <si>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</si>
  <si>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</si>
  <si>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</si>
  <si>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</si>
  <si>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</si>
  <si>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</si>
  <si>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</si>
  <si>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</si>
  <si>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</si>
  <si>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</si>
  <si>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</si>
  <si>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</si>
  <si>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</si>
  <si>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</si>
  <si>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</si>
  <si>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</si>
  <si>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</si>
  <si>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</si>
  <si>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</si>
  <si>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</si>
  <si>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</si>
  <si>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</si>
  <si>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</si>
  <si>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</si>
  <si>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</si>
  <si>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</si>
  <si>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</si>
  <si>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</si>
  <si>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</si>
  <si>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</si>
  <si>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</si>
  <si>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</si>
  <si>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</si>
  <si>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</si>
  <si>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</si>
  <si>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</si>
  <si>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</si>
  <si>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</si>
  <si>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</si>
  <si>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</si>
  <si>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</si>
  <si>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</si>
  <si>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</si>
  <si>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</si>
  <si>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</si>
  <si>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</si>
  <si>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</si>
  <si>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</si>
  <si>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</si>
  <si>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</si>
  <si>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</si>
  <si>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</si>
  <si>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</si>
  <si>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</si>
  <si>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</si>
  <si>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</si>
  <si>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</si>
  <si>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</si>
  <si>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</si>
  <si>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</si>
  <si>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</si>
  <si>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</si>
  <si>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</si>
  <si>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</si>
  <si>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</si>
  <si>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</si>
  <si>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</si>
  <si>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</si>
  <si>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</si>
  <si>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</si>
  <si>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</si>
  <si>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</si>
  <si>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</si>
  <si>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</si>
  <si>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</si>
  <si>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</si>
  <si>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</si>
  <si>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</si>
  <si>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</si>
  <si>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</si>
  <si>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</si>
  <si>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</si>
  <si>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</si>
  <si>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</si>
  <si>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</si>
  <si>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</si>
  <si>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</si>
  <si>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</si>
  <si>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</si>
  <si>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</si>
  <si>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</si>
  <si>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</si>
  <si>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</si>
  <si>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</si>
  <si>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</si>
  <si>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</si>
  <si>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</si>
  <si>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</si>
  <si>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</si>
  <si>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</si>
  <si>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</si>
  <si>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</si>
  <si>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</si>
  <si>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</si>
  <si>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</si>
  <si>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</si>
  <si>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</si>
  <si>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</si>
  <si>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</si>
  <si>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</si>
  <si>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</si>
  <si>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</si>
  <si>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</si>
  <si>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</si>
  <si>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</si>
  <si>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</si>
  <si>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</si>
  <si>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</si>
  <si>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</si>
  <si>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</si>
  <si>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</si>
  <si>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</si>
  <si>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</si>
  <si>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</si>
  <si>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</si>
  <si>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</si>
  <si>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</si>
  <si>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</si>
  <si>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</si>
  <si>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</si>
  <si>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</si>
  <si>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</si>
  <si>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</si>
  <si>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</si>
  <si>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</si>
  <si>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</si>
  <si>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</si>
  <si>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</si>
  <si>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</si>
  <si>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</si>
  <si>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</si>
  <si>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</si>
  <si>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</si>
  <si>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</si>
  <si>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</si>
  <si>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</si>
  <si>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</si>
  <si>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</si>
  <si>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</si>
  <si>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</si>
  <si>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</si>
  <si>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</si>
  <si>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</si>
  <si>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</si>
  <si>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</si>
  <si>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</si>
  <si>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</si>
  <si>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</si>
  <si>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</si>
  <si>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</si>
  <si>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</si>
  <si>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</si>
  <si>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</si>
  <si>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</si>
  <si>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</si>
  <si>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</si>
  <si>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</si>
  <si>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</si>
  <si>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</si>
  <si>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</si>
  <si>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</si>
  <si>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</si>
  <si>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</si>
  <si>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</si>
  <si>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</si>
  <si>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</si>
  <si>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</si>
  <si>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</si>
  <si>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</si>
  <si>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</si>
  <si>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</si>
  <si>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</si>
  <si>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</si>
  <si>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</si>
  <si>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</si>
  <si>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</si>
  <si>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</si>
  <si>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</si>
  <si>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</si>
  <si>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</si>
  <si>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</si>
  <si>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</si>
  <si>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</si>
  <si>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</si>
  <si>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</si>
  <si>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</si>
  <si>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</si>
  <si>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</si>
  <si>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</si>
  <si>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</si>
  <si>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</si>
  <si>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</si>
  <si>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</si>
  <si>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</si>
  <si>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</si>
  <si>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</si>
  <si>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</si>
  <si>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</si>
  <si>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</si>
  <si>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</si>
  <si>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</si>
  <si>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</si>
  <si>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</si>
  <si>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</si>
  <si>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</si>
  <si>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</si>
  <si>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</si>
  <si>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</si>
  <si>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</si>
  <si>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</si>
  <si>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</si>
  <si>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</si>
  <si>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</si>
  <si>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</si>
  <si>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</si>
  <si>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</si>
  <si>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</si>
  <si>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</si>
  <si>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</si>
  <si>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</si>
  <si>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</si>
  <si>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</si>
  <si>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</si>
  <si>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</si>
  <si>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</si>
  <si>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</si>
  <si>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</si>
  <si>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</si>
  <si>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</si>
  <si>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</si>
  <si>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</si>
  <si>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</si>
  <si>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</si>
  <si>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</si>
  <si>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</si>
  <si>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</si>
  <si>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</si>
  <si>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</si>
  <si>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</si>
  <si>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</si>
  <si>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</si>
  <si>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</si>
  <si>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</si>
  <si>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</si>
  <si>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</si>
  <si>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</si>
  <si>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</si>
  <si>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</si>
  <si>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</si>
  <si>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</si>
  <si>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</si>
  <si>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</si>
  <si>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</si>
  <si>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</si>
  <si>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</si>
  <si>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</si>
  <si>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</si>
  <si>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</si>
  <si>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</si>
  <si>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</si>
  <si>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</si>
  <si>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</si>
  <si>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</si>
  <si>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</si>
  <si>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</si>
  <si>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</si>
  <si>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</si>
  <si>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</si>
  <si>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</si>
  <si>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</si>
  <si>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</si>
  <si>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</si>
  <si>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</si>
  <si>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</si>
  <si>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</si>
  <si>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</si>
  <si>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</si>
  <si>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</si>
  <si>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</si>
  <si>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</si>
  <si>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</si>
  <si>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</si>
  <si>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</si>
  <si>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</si>
  <si>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</si>
  <si>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</si>
  <si>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</si>
  <si>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</si>
  <si>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</si>
  <si>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</si>
  <si>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</si>
  <si>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</si>
  <si>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</si>
  <si>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</si>
  <si>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</si>
  <si>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</si>
  <si>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</si>
  <si>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</si>
  <si>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</si>
  <si>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</si>
  <si>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</si>
  <si>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</si>
  <si>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</si>
  <si>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</si>
  <si>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</si>
  <si>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</si>
  <si>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</si>
  <si>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</si>
  <si>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</si>
  <si>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</si>
  <si>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</si>
  <si>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</si>
  <si>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</si>
  <si>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</si>
  <si>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</si>
  <si>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</si>
  <si>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</si>
  <si>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</si>
  <si>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</si>
  <si>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</si>
  <si>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</si>
  <si>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</si>
  <si>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</si>
  <si>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</si>
  <si>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</si>
  <si>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</si>
  <si>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</si>
  <si>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</si>
  <si>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</si>
  <si>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</si>
  <si>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</si>
  <si>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</si>
  <si>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</si>
  <si>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</si>
  <si>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</si>
  <si>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</si>
  <si>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</si>
  <si>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</si>
  <si>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</si>
  <si>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</si>
  <si>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</si>
  <si>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</si>
  <si>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</si>
  <si>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</si>
  <si>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</si>
  <si>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</si>
  <si>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Provide detailed directions from the site to the service(s) located within three (3) miles of the proposed site.  List only those services</t>
  </si>
  <si>
    <t xml:space="preserve">documented in the HOME &amp; Housing Credit Plans that are eligible for points.  (Be specific; Include left or right turn directions, landmarks, etc. Refrain from using only Mapquest or Google Maps directions)  </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</si>
  <si>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</si>
  <si>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</si>
  <si>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</si>
  <si>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</si>
  <si>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</si>
  <si>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</si>
  <si>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</si>
  <si>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</si>
  <si>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</si>
  <si>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</si>
  <si>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</si>
  <si>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</si>
  <si>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</si>
  <si>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</si>
  <si>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</si>
  <si>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</si>
  <si>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</si>
  <si>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</si>
  <si>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</si>
  <si>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</si>
  <si>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</si>
  <si>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</si>
  <si>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</si>
  <si>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</si>
  <si>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</si>
  <si>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</si>
  <si>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</si>
  <si>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</si>
  <si>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</si>
  <si>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</si>
  <si>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</si>
  <si>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</si>
  <si>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</si>
  <si>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</si>
  <si>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</si>
  <si>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</si>
  <si>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</si>
  <si>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</si>
  <si>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</si>
  <si>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</si>
  <si>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</si>
  <si>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</si>
  <si>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</si>
  <si>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</si>
  <si>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</si>
  <si>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</si>
  <si>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</si>
  <si>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</si>
  <si>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</si>
  <si>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</si>
  <si>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</si>
  <si>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</si>
  <si>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</si>
  <si>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</si>
  <si>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</si>
  <si>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</si>
  <si>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</si>
  <si>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</si>
  <si>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</si>
  <si>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</si>
  <si>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</si>
  <si>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</si>
  <si>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</si>
  <si>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</si>
  <si>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</si>
  <si>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</si>
  <si>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</si>
  <si>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</si>
  <si>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</si>
  <si>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</si>
  <si>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</si>
  <si>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</si>
  <si>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</si>
  <si>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</si>
  <si>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</si>
  <si>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</si>
  <si>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</si>
  <si>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</si>
  <si>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</si>
  <si>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</si>
  <si>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</si>
  <si>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</si>
  <si>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</si>
  <si>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</si>
  <si>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</si>
  <si>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</si>
  <si>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</si>
  <si>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</si>
  <si>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</si>
  <si>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</si>
  <si>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</si>
  <si>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</si>
  <si>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</si>
  <si>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</si>
  <si>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</si>
  <si>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</si>
  <si>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</si>
  <si>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</si>
  <si>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</si>
  <si>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</si>
  <si>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</si>
  <si>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</si>
  <si>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</si>
  <si>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</si>
  <si>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</si>
  <si>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</si>
  <si>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</si>
  <si>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</si>
  <si>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</si>
  <si>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</si>
  <si>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</si>
  <si>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</si>
  <si>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</si>
  <si>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</si>
  <si>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</si>
  <si>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</si>
  <si>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</si>
  <si>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</si>
  <si>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</si>
  <si>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</si>
  <si>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</si>
  <si>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</si>
  <si>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r>
      <t xml:space="preserve">The Project receives additional points for participation by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</si>
  <si>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t>Is a Responsible Owner of the Project a minority or women-owned business?</t>
  </si>
  <si>
    <r>
      <t xml:space="preserve">   </t>
    </r>
    <r>
      <rPr>
        <sz val="12"/>
        <rFont val="Arial"/>
        <family val="2"/>
      </rPr>
      <t>Yes</t>
    </r>
  </si>
  <si>
    <t>If yes, provide the name of minority or women-owned business</t>
  </si>
  <si>
    <t>% of ownership</t>
  </si>
  <si>
    <t>(At least 50% ownership by minority or women-owned business is required for points)</t>
  </si>
  <si>
    <t>Will the contractor or subcontractor be a minority or women-owned business?</t>
  </si>
  <si>
    <t xml:space="preserve">  Yes</t>
  </si>
  <si>
    <t xml:space="preserve">  No  </t>
  </si>
  <si>
    <t>(If yes, list these below.)</t>
  </si>
  <si>
    <t xml:space="preserve">Name of Minority or Women-Owned Company </t>
  </si>
  <si>
    <t>Address, City, Zip</t>
  </si>
  <si>
    <t>% of Ownership</t>
  </si>
  <si>
    <t>Estimated Contract Amount</t>
  </si>
  <si>
    <t>%</t>
  </si>
  <si>
    <t>Total</t>
  </si>
  <si>
    <t>Owner Certification</t>
  </si>
  <si>
    <t>I, the undersigned Responsible Owner for the above referenced Project, hereby certify to the Alabama Housing Finance Authority (AHFA) that the above-listed information is true and correct.  I certify that the Responsible Owner is a minority or women-owned business or guarantee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</si>
  <si>
    <t xml:space="preserve">In order to qualify for the Homeownership Conversion tiebreaker, the project must consist of single-family homes, duplexes, townhomes or a combination thereof.  </t>
  </si>
  <si>
    <t>The following link contains additional homeownership conversion requirements:</t>
  </si>
  <si>
    <t>List the number of:</t>
  </si>
  <si>
    <t>Single-family Homes</t>
  </si>
  <si>
    <t>Duplexes</t>
  </si>
  <si>
    <t>Townhomes</t>
  </si>
  <si>
    <t xml:space="preserve">Are the lots currently platted?  </t>
  </si>
  <si>
    <r>
      <t xml:space="preserve"> Yes </t>
    </r>
    <r>
      <rPr>
        <b/>
        <sz val="11"/>
        <rFont val="Arial"/>
        <family val="2"/>
      </rPr>
      <t>(attach plot plan)</t>
    </r>
  </si>
  <si>
    <r>
      <t xml:space="preserve"> No</t>
    </r>
    <r>
      <rPr>
        <b/>
        <sz val="12"/>
        <rFont val="Arial"/>
        <family val="2"/>
      </rPr>
      <t xml:space="preserve"> </t>
    </r>
    <r>
      <rPr>
        <b/>
        <sz val="11"/>
        <rFont val="Arial"/>
        <family val="2"/>
      </rPr>
      <t>(attach a copy of the proposed plot plan showing how the property will be</t>
    </r>
  </si>
  <si>
    <t xml:space="preserve"> sub-divided at the end of the compliance period.)</t>
  </si>
  <si>
    <t>Are the utilities and public streets currently available to the individual platted lots?</t>
  </si>
  <si>
    <r>
      <t>Counseling:</t>
    </r>
    <r>
      <rPr>
        <sz val="12"/>
        <rFont val="Arial"/>
        <family val="2"/>
      </rPr>
      <t xml:space="preserve"> Describe the type of counseling to be provided. </t>
    </r>
  </si>
  <si>
    <t>Attach a copy of the counseling agreement.</t>
  </si>
  <si>
    <t>l</t>
  </si>
  <si>
    <t>Homeownership Counseling</t>
  </si>
  <si>
    <t xml:space="preserve">
</t>
  </si>
  <si>
    <t>Financial Counseling</t>
  </si>
  <si>
    <t>Maintenance Counseling</t>
  </si>
  <si>
    <r>
      <t>Conversion:</t>
    </r>
    <r>
      <rPr>
        <sz val="12"/>
        <rFont val="Arial"/>
        <family val="2"/>
      </rPr>
      <t xml:space="preserve"> Describe in detail how the unit will be converted from a rental unit to homeownership at the end of the compliance period.</t>
    </r>
  </si>
  <si>
    <r>
      <t>Affordability:</t>
    </r>
    <r>
      <rPr>
        <sz val="12"/>
        <rFont val="Arial"/>
        <family val="2"/>
      </rPr>
      <t xml:space="preserve"> Describe in detail how the unit will be offered and remain affordable to the homeowner.</t>
    </r>
  </si>
  <si>
    <t>Describe how the sales price of the unit will be determined and valued at the time of the purchase.</t>
  </si>
  <si>
    <t>Outline forms of down payment or financial assistance which will enable the tenant to purchase the unit.</t>
  </si>
  <si>
    <r>
      <t>Neighborhood Association:</t>
    </r>
    <r>
      <rPr>
        <sz val="12"/>
        <rFont val="Arial"/>
        <family val="2"/>
      </rPr>
      <t xml:space="preserve"> Will a neighborhood association be formed?  If so, describe the benefits and responsibilities of the neighborhood association.</t>
    </r>
  </si>
  <si>
    <t xml:space="preserve"> Its:</t>
  </si>
  <si>
    <t>AHFA 2023 MultifamilyApplication Package Profile and Completeness Checklist</t>
  </si>
  <si>
    <t>2023 Multifamily Application Package Profile and Completeness Checklist</t>
  </si>
  <si>
    <t xml:space="preserve"> AHFA 2023 Management Company Verification Form</t>
  </si>
  <si>
    <r>
      <t xml:space="preserve">Project Self Scoring Form </t>
    </r>
    <r>
      <rPr>
        <b/>
        <sz val="8"/>
        <rFont val="Book Antiqua"/>
        <family val="1"/>
      </rPr>
      <t>2023</t>
    </r>
  </si>
  <si>
    <r>
      <t xml:space="preserve">Do not include this form in the digital copy. 
</t>
    </r>
    <r>
      <rPr>
        <b/>
        <sz val="14"/>
        <rFont val="Book Antiqua"/>
        <family val="1"/>
      </rPr>
      <t xml:space="preserve"> </t>
    </r>
    <r>
      <rPr>
        <b/>
        <sz val="12"/>
        <rFont val="Book Antiqua"/>
        <family val="1"/>
      </rPr>
      <t xml:space="preserve">Items listed below are partial excerpts from the 2023 Housing Credit QAP and HOME Action Plan (Plans).  Please review the Plans for full context.   Final scoring determination will be made by AHFA based on all Application Package documentation submitted. </t>
    </r>
  </si>
  <si>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</si>
  <si>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</si>
  <si>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Statement of Application and Certification 2023</t>
  </si>
  <si>
    <r>
      <t xml:space="preserve">Ownership Entity Signature Authorization </t>
    </r>
    <r>
      <rPr>
        <b/>
        <sz val="8"/>
        <rFont val="Book Antiqua"/>
        <family val="1"/>
      </rPr>
      <t>2023</t>
    </r>
  </si>
  <si>
    <r>
      <t xml:space="preserve">New Construction Square Footage and Architect's Certification </t>
    </r>
    <r>
      <rPr>
        <b/>
        <sz val="9"/>
        <rFont val="Book Antiqua"/>
        <family val="1"/>
      </rPr>
      <t>2023</t>
    </r>
  </si>
  <si>
    <r>
      <t xml:space="preserve">Amenities </t>
    </r>
    <r>
      <rPr>
        <b/>
        <sz val="8"/>
        <rFont val="Book Antiqua"/>
        <family val="1"/>
      </rPr>
      <t>2023</t>
    </r>
  </si>
  <si>
    <r>
      <t xml:space="preserve">Type of Construction/Energy/Water Conservation/Healthy Living Environment/Section 504 </t>
    </r>
    <r>
      <rPr>
        <b/>
        <sz val="8"/>
        <rFont val="Book Antiqua"/>
        <family val="1"/>
      </rPr>
      <t>2023</t>
    </r>
  </si>
  <si>
    <r>
      <t xml:space="preserve">Rehabilitation Square Footage and Architect's Certification </t>
    </r>
    <r>
      <rPr>
        <b/>
        <sz val="8"/>
        <rFont val="Book Antiqua"/>
        <family val="1"/>
      </rPr>
      <t>2023</t>
    </r>
  </si>
  <si>
    <r>
      <t xml:space="preserve">Surveyor's Certificate </t>
    </r>
    <r>
      <rPr>
        <b/>
        <sz val="8"/>
        <rFont val="Book Antiqua"/>
        <family val="1"/>
      </rPr>
      <t>2023</t>
    </r>
  </si>
  <si>
    <r>
      <t xml:space="preserve">Certification of Market Study Requirements </t>
    </r>
    <r>
      <rPr>
        <b/>
        <sz val="12"/>
        <rFont val="Bookman Old Style"/>
        <family val="1"/>
      </rPr>
      <t>2023</t>
    </r>
  </si>
  <si>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2023 application for Housing Credits, Housing Credits combined with HOME funds or  Multifamily Housing Revenue Bonds.</t>
  </si>
  <si>
    <r>
      <t xml:space="preserve">Attachment to the Certification of Market Study Requirements </t>
    </r>
    <r>
      <rPr>
        <b/>
        <sz val="12"/>
        <rFont val="Bookman Old Style"/>
        <family val="1"/>
      </rPr>
      <t>2023</t>
    </r>
  </si>
  <si>
    <t>Vacancy rate</t>
  </si>
  <si>
    <t>Rents charged for each type unit</t>
  </si>
  <si>
    <r>
      <t xml:space="preserve">Capital Needs Assessment Summary </t>
    </r>
    <r>
      <rPr>
        <b/>
        <sz val="16"/>
        <rFont val="Book Antiqua"/>
        <family val="1"/>
      </rPr>
      <t>(Part 1)</t>
    </r>
    <r>
      <rPr>
        <b/>
        <sz val="18"/>
        <rFont val="Book Antiqua"/>
        <family val="1"/>
      </rPr>
      <t xml:space="preserve"> </t>
    </r>
    <r>
      <rPr>
        <b/>
        <sz val="8"/>
        <rFont val="Book Antiqua"/>
        <family val="1"/>
      </rPr>
      <t>2023</t>
    </r>
  </si>
  <si>
    <r>
      <t xml:space="preserve">Capital Needs Assessment Summary </t>
    </r>
    <r>
      <rPr>
        <b/>
        <sz val="16"/>
        <rFont val="Book Antiqua"/>
        <family val="1"/>
      </rPr>
      <t xml:space="preserve">(Part 2) </t>
    </r>
    <r>
      <rPr>
        <b/>
        <sz val="8"/>
        <rFont val="Book Antiqua"/>
        <family val="1"/>
      </rPr>
      <t>2023</t>
    </r>
  </si>
  <si>
    <r>
      <t xml:space="preserve"> CERTIFICATION OF BID LAW COMPLIANCE </t>
    </r>
    <r>
      <rPr>
        <b/>
        <sz val="8"/>
        <rFont val="Book Antiqua"/>
        <family val="1"/>
      </rPr>
      <t>2023</t>
    </r>
  </si>
  <si>
    <r>
      <t xml:space="preserve">Limited Partnership </t>
    </r>
    <r>
      <rPr>
        <b/>
        <sz val="8"/>
        <rFont val="Book Antiqua"/>
        <family val="1"/>
      </rPr>
      <t>2023</t>
    </r>
  </si>
  <si>
    <t>I, the undersigned, certify that the information provided on this form is true and correct in connection with my  2023 Application Package for Housing Credits, Housing Credits combined with HOME funds or Multifamily Housing Revenue Bonds.  I further acknowledge that I will provide additional information to AHFA upon request.</t>
  </si>
  <si>
    <r>
      <t xml:space="preserve">Limited Liability Company </t>
    </r>
    <r>
      <rPr>
        <b/>
        <sz val="8"/>
        <rFont val="Book Antiqua"/>
        <family val="1"/>
      </rPr>
      <t>2023</t>
    </r>
  </si>
  <si>
    <r>
      <t xml:space="preserve">Corporation </t>
    </r>
    <r>
      <rPr>
        <b/>
        <sz val="8"/>
        <rFont val="Book Antiqua"/>
        <family val="1"/>
      </rPr>
      <t>2023</t>
    </r>
  </si>
  <si>
    <r>
      <t xml:space="preserve">Trust </t>
    </r>
    <r>
      <rPr>
        <b/>
        <sz val="8"/>
        <rFont val="Book Antiqua"/>
        <family val="1"/>
      </rPr>
      <t>2023</t>
    </r>
    <r>
      <rPr>
        <b/>
        <sz val="20"/>
        <rFont val="Book Antiqua"/>
        <family val="1"/>
      </rPr>
      <t xml:space="preserve">                                      </t>
    </r>
  </si>
  <si>
    <t>I, the undersigned, certify that the information provided on this form is true and correct in connection with my  2023 Application Package for Housing Credits, Housing Credits combined with HOME funds or Multifamily Housing Revenue Bonds.  I further acknowledge that AHFA may request additional information for purposes of evaluating this application.</t>
  </si>
  <si>
    <r>
      <t xml:space="preserve">Credit Authorization Form </t>
    </r>
    <r>
      <rPr>
        <b/>
        <sz val="8"/>
        <rFont val="Book Antiqua"/>
        <family val="1"/>
      </rPr>
      <t>2023</t>
    </r>
  </si>
  <si>
    <t>I (We) hereby authorize AHFA to obtain an Individual credit report for purposes of evaluating my (our) Application Package.  I, the undersigned, certify that the information provided on this form is true and correct in connection with my  2023 Application Package.</t>
  </si>
  <si>
    <r>
      <t xml:space="preserve">Organizational Financial and Credit Statement </t>
    </r>
    <r>
      <rPr>
        <b/>
        <sz val="8"/>
        <rFont val="Book Antiqua"/>
        <family val="1"/>
      </rPr>
      <t>2023</t>
    </r>
  </si>
  <si>
    <r>
      <t xml:space="preserve">Organizational Financial and Credit Statement </t>
    </r>
    <r>
      <rPr>
        <sz val="20"/>
        <rFont val="Book Antiqua"/>
        <family val="1"/>
      </rPr>
      <t xml:space="preserve"> </t>
    </r>
    <r>
      <rPr>
        <b/>
        <sz val="8"/>
        <rFont val="Book Antiqua"/>
        <family val="1"/>
      </rPr>
      <t>2023</t>
    </r>
  </si>
  <si>
    <r>
      <t xml:space="preserve">Personal Financial and Credit Statement </t>
    </r>
    <r>
      <rPr>
        <b/>
        <sz val="8"/>
        <rFont val="Book Antiqua"/>
        <family val="1"/>
      </rPr>
      <t>2023</t>
    </r>
  </si>
  <si>
    <r>
      <t xml:space="preserve">Personal Financial and Credit Statement </t>
    </r>
    <r>
      <rPr>
        <b/>
        <sz val="8"/>
        <rFont val="Book Antiqua"/>
        <family val="1"/>
      </rPr>
      <t>2023</t>
    </r>
    <r>
      <rPr>
        <b/>
        <sz val="20"/>
        <rFont val="Book Antiqua"/>
        <family val="1"/>
      </rPr>
      <t xml:space="preserve">         </t>
    </r>
  </si>
  <si>
    <r>
      <t xml:space="preserve">Schedule of Real Estate Owned (Active AHFA Projects) Part 1 </t>
    </r>
    <r>
      <rPr>
        <b/>
        <sz val="8"/>
        <rFont val="Book Antiqua"/>
        <family val="1"/>
      </rPr>
      <t>2023</t>
    </r>
  </si>
  <si>
    <r>
      <t xml:space="preserve">The projects provided on this Schedule of Real Estate Owned (Active AHFA Projects), that meet the requirements listed below, will be counted for owner experience in the 2023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t>
    </r>
    <r>
      <rPr>
        <b/>
        <sz val="11"/>
        <rFont val="Cambria"/>
        <family val="1"/>
        <scheme val="major"/>
      </rPr>
      <t>2000 or later.</t>
    </r>
    <r>
      <rPr>
        <sz val="11"/>
        <rFont val="Cambria"/>
        <family val="1"/>
        <scheme val="major"/>
      </rPr>
      <t xml:space="preserve">  
Projects should be listed in descending order, listing the most recent Active AHFA Project first.  </t>
    </r>
    <r>
      <rPr>
        <b/>
        <sz val="11"/>
        <rFont val="Cambria"/>
        <family val="1"/>
        <scheme val="major"/>
      </rPr>
      <t xml:space="preserve">Do not include projects approved but not yet Placed in Service. </t>
    </r>
  </si>
  <si>
    <r>
      <t xml:space="preserve">Schedule of Real Estate Owned (Non-AHFA Projects)           Part 2 </t>
    </r>
    <r>
      <rPr>
        <b/>
        <sz val="8"/>
        <rFont val="Arial"/>
        <family val="2"/>
      </rPr>
      <t>2023</t>
    </r>
  </si>
  <si>
    <r>
      <t xml:space="preserve">Schedule of Real Estate - Approved and/or Under Construction (AHFA and non-AHFA) Certification Part 3 </t>
    </r>
    <r>
      <rPr>
        <b/>
        <sz val="8"/>
        <rFont val="Book Antiqua"/>
        <family val="1"/>
      </rPr>
      <t>2023</t>
    </r>
  </si>
  <si>
    <t>I, the undersigned, certify that the information provided in the Schedule of Real Estate Forms Part 1, Part 2, &amp; Part 3 is true and correct in connection with my 2023 Application Package.  I hereby further acknowledge that in reviewing and considering my Application Package, AHFA may request additional information from me or the financing entities for the purpose of evaluating my Application Package.</t>
  </si>
  <si>
    <r>
      <t xml:space="preserve">Previous Participation Certification </t>
    </r>
    <r>
      <rPr>
        <b/>
        <sz val="8"/>
        <rFont val="Cambria"/>
        <family val="1"/>
      </rPr>
      <t>2023</t>
    </r>
  </si>
  <si>
    <r>
      <t xml:space="preserve">Relevant Experience Form </t>
    </r>
    <r>
      <rPr>
        <b/>
        <sz val="8"/>
        <rFont val="Book Antiqua"/>
        <family val="1"/>
      </rPr>
      <t>2023</t>
    </r>
  </si>
  <si>
    <r>
      <t xml:space="preserve">(Exclude Alabama Properties) </t>
    </r>
    <r>
      <rPr>
        <b/>
        <sz val="8"/>
        <rFont val="Book Antiqua"/>
        <family val="1"/>
      </rPr>
      <t>2023</t>
    </r>
  </si>
  <si>
    <r>
      <t xml:space="preserve">DEVELOPMENT TEAM RESUME </t>
    </r>
    <r>
      <rPr>
        <b/>
        <sz val="8"/>
        <rFont val="Book Antiqua"/>
        <family val="1"/>
      </rPr>
      <t>2023</t>
    </r>
  </si>
  <si>
    <r>
      <t xml:space="preserve">Ownership Entity/Developer                        Responsibilities Form </t>
    </r>
    <r>
      <rPr>
        <b/>
        <sz val="8"/>
        <rFont val="Book Antiqua"/>
        <family val="1"/>
      </rPr>
      <t>2023</t>
    </r>
  </si>
  <si>
    <r>
      <t xml:space="preserve">Identity of Interest </t>
    </r>
    <r>
      <rPr>
        <b/>
        <sz val="8"/>
        <rFont val="Book Antiqua"/>
        <family val="1"/>
      </rPr>
      <t>2023</t>
    </r>
  </si>
  <si>
    <r>
      <t xml:space="preserve">Management Company Previous Participation Certification </t>
    </r>
    <r>
      <rPr>
        <b/>
        <sz val="8"/>
        <rFont val="Cambria"/>
        <family val="1"/>
      </rPr>
      <t>2023</t>
    </r>
  </si>
  <si>
    <r>
      <t xml:space="preserve">Management Company State Compliance Form </t>
    </r>
    <r>
      <rPr>
        <b/>
        <sz val="8"/>
        <rFont val="Book Antiqua"/>
        <family val="1"/>
      </rPr>
      <t>2023</t>
    </r>
  </si>
  <si>
    <t>AHFA 2023 Management Company Verification Form</t>
  </si>
  <si>
    <t>The projects provided on this verification form will be counted for Management Company experience in the 2023 Competitive Application Cycle for the Management Company listed below.</t>
  </si>
  <si>
    <t>Management Companies should provide copies of the completed verification form to any/all 2023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</si>
  <si>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2023 Projects. </t>
  </si>
  <si>
    <r>
      <t xml:space="preserve">Management Company Relevant Experience Form </t>
    </r>
    <r>
      <rPr>
        <b/>
        <sz val="8"/>
        <rFont val="Book Antiqua"/>
        <family val="1"/>
      </rPr>
      <t>2023</t>
    </r>
  </si>
  <si>
    <r>
      <t xml:space="preserve">ARCHITECT CERTIFICATION OF PROJECT PROGRESS </t>
    </r>
    <r>
      <rPr>
        <b/>
        <sz val="8"/>
        <rFont val="Book Antiqua"/>
        <family val="1"/>
      </rPr>
      <t>2023</t>
    </r>
  </si>
  <si>
    <r>
      <t xml:space="preserve">Certification of Consistency with Consolidated Plan </t>
    </r>
    <r>
      <rPr>
        <b/>
        <sz val="8"/>
        <rFont val="Book Antiqua"/>
        <family val="1"/>
      </rPr>
      <t>2023</t>
    </r>
    <r>
      <rPr>
        <b/>
        <sz val="18"/>
        <rFont val="Book Antiqua"/>
        <family val="1"/>
      </rPr>
      <t xml:space="preserve">                                                                                </t>
    </r>
  </si>
  <si>
    <r>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2023 </t>
    </r>
    <r>
      <rPr>
        <sz val="12"/>
        <rFont val="Arial"/>
        <family val="2"/>
      </rPr>
      <t xml:space="preserve">found at www.AHFA.com, it is the responsibility of the Responsible Owner to provide AHFA with evidence that the signor is authorized to execute this certification (attach evidence to this form). </t>
    </r>
  </si>
  <si>
    <r>
      <t xml:space="preserve">NOTICE OF REAL PROPERTY ACQUISITION </t>
    </r>
    <r>
      <rPr>
        <b/>
        <sz val="8"/>
        <rFont val="Book Antiqua"/>
        <family val="1"/>
      </rPr>
      <t>2023</t>
    </r>
  </si>
  <si>
    <r>
      <t xml:space="preserve">Responsible Owner Zoning Certification </t>
    </r>
    <r>
      <rPr>
        <sz val="8"/>
        <rFont val="Book Antiqua"/>
        <family val="1"/>
      </rPr>
      <t>2023</t>
    </r>
  </si>
  <si>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2023 Application Packge for Housing Credits, Housing Credits combined with HOME funds, Multifamily Housing Revenue Bonds, or Housing Trust Funds. </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</si>
  <si>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</si>
  <si>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</si>
  <si>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r>
      <t xml:space="preserve">Site/Project Information Form  </t>
    </r>
    <r>
      <rPr>
        <b/>
        <sz val="8"/>
        <rFont val="Book Antiqua"/>
        <family val="1"/>
      </rPr>
      <t>2023</t>
    </r>
  </si>
  <si>
    <r>
      <t xml:space="preserve">Site/Project Information Form </t>
    </r>
    <r>
      <rPr>
        <b/>
        <sz val="8"/>
        <rFont val="Book Antiqua"/>
        <family val="1"/>
      </rPr>
      <t>2023</t>
    </r>
  </si>
  <si>
    <r>
      <t xml:space="preserve">TENANT ROLL </t>
    </r>
    <r>
      <rPr>
        <b/>
        <sz val="8"/>
        <rFont val="Book Antiqua"/>
        <family val="1"/>
      </rPr>
      <t>2023</t>
    </r>
  </si>
  <si>
    <r>
      <t xml:space="preserve">Relocation Plan </t>
    </r>
    <r>
      <rPr>
        <b/>
        <sz val="8"/>
        <rFont val="Book Antiqua"/>
        <family val="1"/>
      </rPr>
      <t>2023</t>
    </r>
  </si>
  <si>
    <r>
      <t xml:space="preserve">Public Housing Authority Certification </t>
    </r>
    <r>
      <rPr>
        <b/>
        <sz val="8"/>
        <rFont val="Book Antiqua"/>
        <family val="1"/>
      </rPr>
      <t>2023</t>
    </r>
  </si>
  <si>
    <r>
      <t xml:space="preserve">Minority or Women-Owned Business Certification </t>
    </r>
    <r>
      <rPr>
        <b/>
        <sz val="8"/>
        <rFont val="Book Antiqua"/>
        <family val="1"/>
      </rPr>
      <t>2023</t>
    </r>
  </si>
  <si>
    <r>
      <rPr>
        <b/>
        <sz val="20"/>
        <rFont val="Book Antiqua"/>
        <family val="1"/>
      </rPr>
      <t>HOMEOWNERSHIP CONVERSION PROPOSAL</t>
    </r>
    <r>
      <rPr>
        <b/>
        <sz val="18"/>
        <rFont val="Book Antiqua"/>
        <family val="1"/>
      </rPr>
      <t xml:space="preserve"> </t>
    </r>
    <r>
      <rPr>
        <b/>
        <sz val="8"/>
        <rFont val="Book Antiqua"/>
        <family val="1"/>
      </rPr>
      <t>2023</t>
    </r>
  </si>
  <si>
    <t>10 Maximum</t>
  </si>
  <si>
    <t>1.   Project Characteristics (Maximum 82 Points)</t>
  </si>
  <si>
    <t>(1.)A maximum of 5 points in aggregate will be given to projects which have a commitment for the AHFA approved sources of new funds listed below. Regardless if the funds are loaned (required repayment) or granted to the project, 100% of the total amount of funds committed for points must be a permanent source of funds. Existing funds that are assumed and/or term(s) extended do not qualify for points under these criteria. To qualify for these points, the application must include a fully executed firm commitment from the entity that will be loaning or granting the funds to project.
Federal Home Loan Bank for Affordable Housing Program (AHP) funds (AHP funds must be in the form of a grant), HOME Funds (not awarded by AHFA), USDA Rural Development 515 funds, CDBG (Entitlement, State,  Mitigation and Disaster Recovery Programs), CHOICE Neighborhood funds, NeighborhoodWorks Capital Grant, Section 108 Loan Guarantee Program and/or Coronavirus State and Local Fiscal Recovery Funds (SLFRF).</t>
  </si>
  <si>
    <r>
      <t>(c) Rehabilitation of existing multifamily residential rental housing, replacement of multifamily housing or replacement of previously existing multifamily housing. Previously existing multifamily housing is defined as multifamily housing that has been demolished and cleared within the last 5 years or will be demolished and cleared for the construction of new replacement housing on the same site, except for replacement of existing multifamily housing owned by public housing authorities, which may be constructed on the same site or a new site.</t>
    </r>
    <r>
      <rPr>
        <sz val="11"/>
        <color theme="1"/>
        <rFont val="Times New Roman"/>
        <family val="1"/>
      </rPr>
      <t xml:space="preserve"> </t>
    </r>
    <r>
      <rPr>
        <b/>
        <i/>
        <sz val="11"/>
        <color theme="1"/>
        <rFont val="Times New Roman"/>
        <family val="1"/>
      </rPr>
      <t>(2 points)</t>
    </r>
    <r>
      <rPr>
        <b/>
        <sz val="11"/>
        <color theme="1"/>
        <rFont val="Times New Roman"/>
        <family val="1"/>
      </rPr>
      <t xml:space="preserve"> </t>
    </r>
    <r>
      <rPr>
        <sz val="11"/>
        <color theme="1"/>
        <rFont val="Times New Roman"/>
        <family val="1"/>
      </rPr>
      <t xml:space="preserve"> </t>
    </r>
  </si>
  <si>
    <t xml:space="preserve">(vi) Location  (Maximum 10 Points) </t>
  </si>
  <si>
    <r>
      <t>Neighborhood Services located within 3 miles of the site.</t>
    </r>
    <r>
      <rPr>
        <i/>
        <sz val="11"/>
        <color theme="1"/>
        <rFont val="Times New Roman"/>
        <family val="1"/>
      </rPr>
      <t xml:space="preserve"> (Maximum 10 points)</t>
    </r>
  </si>
  <si>
    <t>2. Applicant Characteristics   (Maximum 35 Points)</t>
  </si>
  <si>
    <t>35 Maximum</t>
  </si>
  <si>
    <t>(iii)  Rent Affordability  (Maximum 13 Points)</t>
  </si>
  <si>
    <r>
      <t xml:space="preserve">(d.) Extended Use Period </t>
    </r>
    <r>
      <rPr>
        <b/>
        <i/>
        <sz val="11"/>
        <color theme="1"/>
        <rFont val="Times New Roman"/>
        <family val="1"/>
      </rPr>
      <t>(3 Points</t>
    </r>
    <r>
      <rPr>
        <b/>
        <sz val="11"/>
        <color theme="1"/>
        <rFont val="Times New Roman"/>
        <family val="1"/>
      </rPr>
      <t>)</t>
    </r>
  </si>
  <si>
    <t>Projects that irrevocably commit in writing to forego submitting a request for a Qualified Contract and to remain a Qualified Affordable Housing Project throughout the Extended Use Period (total of 30 years).</t>
  </si>
  <si>
    <r>
      <t xml:space="preserve">Extended Use Period </t>
    </r>
    <r>
      <rPr>
        <b/>
        <i/>
        <sz val="11"/>
        <color theme="1"/>
        <rFont val="Times New Roman"/>
        <family val="1"/>
      </rPr>
      <t>(3 Points)</t>
    </r>
  </si>
  <si>
    <t xml:space="preserve">(v) Project Type   (Maximum 12 Points) </t>
  </si>
  <si>
    <r>
      <t>(i.) A maximum of 10 points will be given to applicants with participation of minorities or women. To qualify for the points for participation of minorities or women, the application must meet the following requirements:
Minorities or women have ownership in the Ownership Entity or any Responsible Owner</t>
    </r>
    <r>
      <rPr>
        <b/>
        <sz val="11"/>
        <color theme="1"/>
        <rFont val="Times New Roman"/>
        <family val="1"/>
      </rPr>
      <t xml:space="preserve"> </t>
    </r>
    <r>
      <rPr>
        <b/>
        <i/>
        <sz val="11"/>
        <color theme="1"/>
        <rFont val="Times New Roman"/>
        <family val="1"/>
      </rPr>
      <t xml:space="preserve">(5 Points)
</t>
    </r>
    <r>
      <rPr>
        <sz val="11"/>
        <color theme="1"/>
        <rFont val="Times New Roman"/>
        <family val="2"/>
      </rPr>
      <t xml:space="preserve">
Applicant guarantees that contracts for at least 10% of the total building costs are awarded to minority- or women-owned businesses.</t>
    </r>
    <r>
      <rPr>
        <b/>
        <i/>
        <sz val="11"/>
        <color theme="1"/>
        <rFont val="Times New Roman"/>
        <family val="1"/>
      </rPr>
      <t xml:space="preserve"> (5 Points)</t>
    </r>
    <r>
      <rPr>
        <sz val="11"/>
        <color theme="1"/>
        <rFont val="Times New Roman"/>
        <family val="2"/>
      </rPr>
      <t xml:space="preserve">
In all cases, the minority or female individual(s) must serve as the general partner, manager or managing member of the Ownership Entity or Responsible Owner, must have at least a 50% ownership interest in the Ownership Entity or Responsible Owner, or must have at least 50% ownership interest in the participating business to qualify for the points. These businesses include, but are not limited to, real estate firms, construction firms, appraisalfirms,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t>
    </r>
  </si>
  <si>
    <t xml:space="preserve">(1.) Negative Neighborhood Services adjacent to site </t>
  </si>
  <si>
    <t xml:space="preserve">(2.) Accessibility (Maximum 2 points) </t>
  </si>
  <si>
    <r>
      <t xml:space="preserve">(ii.)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color theme="1"/>
        <rFont val="Times New Roman"/>
        <family val="1"/>
      </rPr>
      <t>(5 points)</t>
    </r>
    <r>
      <rPr>
        <i/>
        <sz val="11"/>
        <color theme="1"/>
        <rFont val="Times New Roman"/>
        <family val="1"/>
      </rPr>
      <t xml:space="preserve">  </t>
    </r>
  </si>
  <si>
    <r>
      <t>a. Points will be given to applicants who secured ERA Alabama funding for over 50% of aggregate units owned by the Responsible Owner</t>
    </r>
    <r>
      <rPr>
        <b/>
        <i/>
        <sz val="11"/>
        <color theme="1"/>
        <rFont val="Times New Roman"/>
        <family val="1"/>
      </rPr>
      <t xml:space="preserve"> (5 points)</t>
    </r>
  </si>
  <si>
    <r>
      <t>b. Points will be given to applicants who secured ERA Alabama funding for over 25% of aggregate units owned by the Responsible Owner</t>
    </r>
    <r>
      <rPr>
        <b/>
        <i/>
        <sz val="11"/>
        <color theme="1"/>
        <rFont val="Times New Roman"/>
        <family val="1"/>
      </rPr>
      <t xml:space="preserve"> (3 points)</t>
    </r>
  </si>
  <si>
    <t>ERA Participation</t>
  </si>
  <si>
    <r>
      <t xml:space="preserve">a. Points will be given to applicants who secured ERA Alabama funding for over 50% of aggregate units managed by an AHFA Property Management Company </t>
    </r>
    <r>
      <rPr>
        <b/>
        <i/>
        <sz val="11"/>
        <color theme="1"/>
        <rFont val="Times New Roman"/>
        <family val="1"/>
      </rPr>
      <t>(5 points)</t>
    </r>
  </si>
  <si>
    <r>
      <t xml:space="preserve">b. Points will be given to applicants who secured ERA Alabama funding for over 25% of aggregate units managed by an AHFA Property Management Company </t>
    </r>
    <r>
      <rPr>
        <b/>
        <i/>
        <sz val="11"/>
        <color theme="1"/>
        <rFont val="Times New Roman"/>
        <family val="1"/>
      </rPr>
      <t>(3 points)</t>
    </r>
  </si>
  <si>
    <r>
      <t>(iv.)</t>
    </r>
    <r>
      <rPr>
        <b/>
        <sz val="11"/>
        <color theme="1"/>
        <rFont val="Times New Roman"/>
        <family val="1"/>
      </rPr>
      <t xml:space="preserve"> </t>
    </r>
    <r>
      <rPr>
        <sz val="11"/>
        <color theme="1"/>
        <rFont val="Times New Roman"/>
        <family val="1"/>
      </rPr>
      <t>A maximum of 5 points will be given to applicants with Responsible Owners who participated in the Emergency Rental Assistance Alabama (ERA Alabama) program as follows:</t>
    </r>
  </si>
  <si>
    <t>(v.) A maximum of 5 points will be given to applicants under contract with an AHFA Property Management Company who participated in the Emergency Rental Assistance Alabama (ERA Alabama) program as follows:</t>
  </si>
  <si>
    <t>AHFA 2023 ERA Alabama AHFA Property Management Company Verification Form</t>
  </si>
  <si>
    <t>AHFA 2023 ERA Alabama Responsible Owner Verification Form</t>
  </si>
  <si>
    <r>
      <t xml:space="preserve">To qualify for management points, the Management Company Relevant Experience Form must  be completed </t>
    </r>
    <r>
      <rPr>
        <b/>
        <u/>
        <sz val="11"/>
        <rFont val="Arial"/>
        <family val="2"/>
      </rPr>
      <t xml:space="preserve">only </t>
    </r>
    <r>
      <rPr>
        <sz val="11"/>
        <rFont val="Arial"/>
        <family val="2"/>
      </rPr>
      <t xml:space="preserve">by Management Companies with; (1)  fewer than ten (10) AHFA Projects or 1,000 units as listed on the AHFA 2023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t>
    </r>
    <r>
      <rPr>
        <b/>
        <i/>
        <sz val="11"/>
        <rFont val="Arial"/>
        <family val="2"/>
      </rPr>
      <t xml:space="preserve">Do not include Projects approved but not yet Placed in Service. </t>
    </r>
    <r>
      <rPr>
        <sz val="11"/>
        <rFont val="Arial"/>
        <family val="2"/>
      </rPr>
      <t>Attach copies of this form as needed to qualify for the maximum number of points.</t>
    </r>
  </si>
  <si>
    <t>The Alabama Housing Finance Authority (AHFA) reserves the right to request any additional information and/ or documentation relating to this form.</t>
  </si>
  <si>
    <t>TheAHFA Property Management Company  listed below does not own any AHFA Projects.</t>
  </si>
  <si>
    <t>The AHFA Property Management Company DMS Organization Code:</t>
  </si>
  <si>
    <t>AHFA Property Management Company Name:</t>
  </si>
  <si>
    <t>AHFA Property Management Company  Address:</t>
  </si>
  <si>
    <t>Project City</t>
  </si>
  <si>
    <t>ERA Alabama Neighborly Landlord Application ID</t>
  </si>
  <si>
    <t>Date ERA Alabama Neighborly Landlord Application was Submitted</t>
  </si>
  <si>
    <t>Total Number of Units Assisted via ERA Alabama</t>
  </si>
  <si>
    <t>Total Amount of ERA Alabama Funding Received for Project</t>
  </si>
  <si>
    <t>44</t>
  </si>
  <si>
    <t>The Responsible Owner listed below does not own any AHFA Projects.</t>
  </si>
  <si>
    <t>Responsible Owner DMS Organization Code:</t>
  </si>
  <si>
    <t>Owner Name:</t>
  </si>
  <si>
    <t>Owner Address:</t>
  </si>
  <si>
    <t>51a</t>
  </si>
  <si>
    <t>45</t>
  </si>
  <si>
    <t>Applicants should list only projects that participated and received funding in the Emergency Rental Assistance Alabama (ERA Alabama) program. The projects provided on this verification form will be counted for the Responsible Owners who participated and received funding in the Emergency Rental Assistance Alabama (ERA Alabama) program. Please include additional forms as needed.</t>
  </si>
  <si>
    <t>Applicants should list only projects that participated and received funding in the Emergency Rental Assistance Alabama (ERA Alabama) program. The projects provided on this verification form will be counted for the AHFA Property Management Company who participated and received funding in the Emergency Rental Assistance Alabama (ERA Alabama) program. Please include additional forms as needed.</t>
  </si>
  <si>
    <t>(Specific to Organization Name Above)</t>
  </si>
  <si>
    <t xml:space="preserve"> I (We) hereby authorize AHFA to obtain a Business credit report for purposes of evaluating my (our) Application Package.  I, the undersigned, certify that the information provided on this form is true and correct in connection with my  2023 Application Package.</t>
  </si>
  <si>
    <t>(Architect) for the above referenced Project, which received a Reservation Letter for Housing Credits,a Binding Commitment - Future-Year's Credit Authority for Housing Credits and/or HOME Written Agreement from the Alabama Housing Finance Authority (AHFA)  in 2017 (or any prior year) that has not closed the AHFA HOME loan, submitted an Actual Cost Certification to AHFA, or been issued an 8609 by AHFA, the Project architect must certify as follows:</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</si>
  <si>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</si>
  <si>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</si>
  <si>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</si>
  <si>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</si>
  <si>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items 1-53,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</si>
  <si>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r>
      <t xml:space="preserve"> </t>
    </r>
    <r>
      <rPr>
        <b/>
        <sz val="12"/>
        <rFont val="Arial"/>
        <family val="2"/>
      </rPr>
      <t>AHFA's 2023 CHDO Eligibility Statement</t>
    </r>
  </si>
  <si>
    <t xml:space="preserve">The additional items 53a-p (unless otherwise specified) must be two (2) hole punched at the top of each page, and submitted in Smead® Pressboard Fastener with Safeshield® Coated Fasteners, 3” Expansion, Legal Size, 60% Recycled, Gray/Green, Smead® Item # 19944. (Office Depot®/OfficeMax ® Item # 935783).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</si>
</sst>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sz val="8"/>
      <name val="Arial"/>
      <family val="2"/>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1"/>
    </font>
    <font>
      <b/>
      <sz val="11"/>
      <name val="Times New Roman"/>
      <family val="2"/>
    </font>
    <font>
      <sz val="12"/>
      <color theme="1"/>
      <name val="Arial"/>
      <family val="2"/>
    </font>
    <font>
      <b/>
      <sz val="14"/>
      <color theme="1"/>
      <name val="Arial"/>
      <family val="2"/>
    </font>
    <font>
      <i/>
      <u/>
      <sz val="14"/>
      <name val="Arial"/>
      <family val="2"/>
    </font>
    <font>
      <sz val="12"/>
      <color indexed="62"/>
      <name val="Arial"/>
      <family val="2"/>
    </font>
    <font>
      <strike/>
      <sz val="11"/>
      <color theme="1"/>
      <name val="Arial"/>
      <family val="2"/>
    </font>
    <font>
      <b/>
      <i/>
      <u/>
      <sz val="14"/>
      <name val="Arial"/>
      <family val="2"/>
    </font>
    <font>
      <b/>
      <sz val="12"/>
      <color rgb="FFFF0000"/>
      <name val="Arial"/>
      <family val="2"/>
    </font>
    <font>
      <sz val="12"/>
      <color rgb="FF00B0F0"/>
      <name val="Arial"/>
      <family val="2"/>
    </font>
    <font>
      <b/>
      <sz val="11"/>
      <name val="Cambria"/>
      <family val="1"/>
      <scheme val="major"/>
    </font>
    <font>
      <sz val="12"/>
      <color rgb="FF002060"/>
      <name val="Arial"/>
      <family val="2"/>
    </font>
    <font>
      <i/>
      <sz val="12"/>
      <color rgb="FF0070C0"/>
      <name val="Arial"/>
      <family val="2"/>
    </font>
    <font>
      <i/>
      <sz val="10"/>
      <color rgb="FF0070C0"/>
      <name val="Arial"/>
      <family val="2"/>
    </font>
    <font>
      <sz val="22"/>
      <color theme="1"/>
      <name val="Book Antiqua"/>
      <family val="1"/>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name val="Harrington"/>
      <family val="5"/>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b/>
      <sz val="12"/>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z val="11"/>
      <color theme="1"/>
      <name val="Times New Roman"/>
      <family val="2"/>
    </font>
    <font>
      <sz val="10"/>
      <name val="Arial"/>
    </font>
    <font>
      <b/>
      <sz val="11"/>
      <color rgb="FF3F3F3F"/>
      <name val="Calibri"/>
      <family val="2"/>
      <scheme val="minor"/>
    </font>
  </fonts>
  <fills count="19">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2F2F2"/>
      </patternFill>
    </fill>
  </fills>
  <borders count="77">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rgb="FF3F3F3F"/>
      </left>
      <right style="thin">
        <color rgb="FF3F3F3F"/>
      </right>
      <top style="thin">
        <color rgb="FF3F3F3F"/>
      </top>
      <bottom style="thin">
        <color rgb="FF3F3F3F"/>
      </bottom>
      <diagonal/>
    </border>
  </borders>
  <cellStyleXfs count="33">
    <xf numFmtId="0" fontId="0" fillId="0" borderId="0"/>
    <xf numFmtId="0" fontId="10" fillId="0" borderId="0"/>
    <xf numFmtId="0" fontId="67" fillId="0" borderId="0"/>
    <xf numFmtId="0" fontId="10" fillId="0" borderId="0"/>
    <xf numFmtId="0" fontId="10" fillId="0" borderId="0"/>
    <xf numFmtId="0" fontId="10" fillId="0" borderId="0"/>
    <xf numFmtId="0" fontId="10" fillId="0" borderId="0"/>
    <xf numFmtId="0" fontId="66" fillId="0" borderId="0"/>
    <xf numFmtId="0" fontId="10" fillId="0" borderId="0"/>
    <xf numFmtId="0" fontId="10" fillId="0" borderId="0"/>
    <xf numFmtId="43" fontId="70"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44" fontId="8" fillId="0" borderId="0" applyFont="0" applyFill="0" applyBorder="0" applyAlignment="0" applyProtection="0"/>
    <xf numFmtId="0" fontId="71" fillId="0" borderId="0"/>
    <xf numFmtId="0" fontId="67" fillId="0" borderId="0"/>
    <xf numFmtId="0" fontId="72" fillId="0" borderId="0"/>
    <xf numFmtId="0" fontId="8" fillId="0" borderId="0"/>
    <xf numFmtId="0" fontId="70" fillId="0" borderId="0">
      <alignment vertical="top"/>
    </xf>
    <xf numFmtId="9" fontId="70" fillId="0" borderId="0" applyFont="0" applyFill="0" applyBorder="0" applyAlignment="0" applyProtection="0"/>
    <xf numFmtId="9" fontId="71" fillId="0" borderId="0" applyFont="0" applyFill="0" applyBorder="0" applyAlignment="0" applyProtection="0"/>
    <xf numFmtId="44" fontId="7" fillId="0" borderId="0" applyFont="0" applyFill="0" applyBorder="0" applyAlignment="0" applyProtection="0"/>
    <xf numFmtId="0" fontId="7" fillId="0" borderId="0"/>
    <xf numFmtId="0" fontId="10"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xf numFmtId="44" fontId="152" fillId="0" borderId="0" applyFont="0" applyFill="0" applyBorder="0" applyAlignment="0" applyProtection="0"/>
    <xf numFmtId="0" fontId="153" fillId="18" borderId="76" applyNumberFormat="0" applyAlignment="0" applyProtection="0"/>
  </cellStyleXfs>
  <cellXfs count="2950">
    <xf numFmtId="0" fontId="0" fillId="0" borderId="0" xfId="0"/>
    <xf numFmtId="0" fontId="9" fillId="0" borderId="0" xfId="0" applyFont="1"/>
    <xf numFmtId="0" fontId="9" fillId="0" borderId="0" xfId="0" applyFont="1" applyAlignment="1">
      <alignment horizontal="left" vertical="center"/>
    </xf>
    <xf numFmtId="0" fontId="9"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1" xfId="0" applyFont="1" applyBorder="1"/>
    <xf numFmtId="0" fontId="9" fillId="0" borderId="7" xfId="0" applyFont="1" applyBorder="1"/>
    <xf numFmtId="0" fontId="9" fillId="0" borderId="3" xfId="0" applyFont="1" applyBorder="1"/>
    <xf numFmtId="0" fontId="0" fillId="0" borderId="4" xfId="0" applyBorder="1"/>
    <xf numFmtId="0" fontId="9" fillId="0" borderId="4" xfId="0" applyFont="1" applyBorder="1"/>
    <xf numFmtId="9" fontId="9" fillId="0" borderId="1" xfId="0" applyNumberFormat="1" applyFont="1" applyBorder="1"/>
    <xf numFmtId="0" fontId="10"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4" fillId="0" borderId="0" xfId="0" applyFont="1"/>
    <xf numFmtId="0" fontId="10" fillId="0" borderId="0" xfId="0" applyFont="1" applyAlignment="1">
      <alignment horizontal="left" vertical="center"/>
    </xf>
    <xf numFmtId="0" fontId="9" fillId="0" borderId="2" xfId="1" applyFont="1" applyBorder="1" applyAlignment="1">
      <alignment horizontal="left" vertical="center"/>
    </xf>
    <xf numFmtId="0" fontId="9" fillId="0" borderId="3" xfId="1" applyFont="1" applyBorder="1" applyAlignment="1">
      <alignment horizontal="left" vertical="center"/>
    </xf>
    <xf numFmtId="0" fontId="9" fillId="0" borderId="7" xfId="1" applyFont="1" applyBorder="1" applyAlignment="1">
      <alignment horizontal="left" vertical="center"/>
    </xf>
    <xf numFmtId="0" fontId="9" fillId="0" borderId="1" xfId="1" applyFont="1" applyBorder="1" applyAlignment="1">
      <alignment horizontal="left" vertical="center"/>
    </xf>
    <xf numFmtId="0" fontId="9" fillId="0" borderId="4" xfId="1" applyFont="1" applyBorder="1" applyAlignment="1">
      <alignment horizontal="left" vertical="center"/>
    </xf>
    <xf numFmtId="0" fontId="9" fillId="0" borderId="0" xfId="1" applyFont="1" applyAlignment="1">
      <alignment horizontal="left"/>
    </xf>
    <xf numFmtId="167" fontId="9" fillId="0" borderId="2" xfId="0" applyNumberFormat="1" applyFont="1" applyBorder="1"/>
    <xf numFmtId="167" fontId="9" fillId="0" borderId="3" xfId="0" applyNumberFormat="1" applyFont="1" applyBorder="1"/>
    <xf numFmtId="164" fontId="9" fillId="0" borderId="3" xfId="0" applyNumberFormat="1" applyFont="1" applyBorder="1"/>
    <xf numFmtId="0" fontId="11" fillId="2" borderId="12" xfId="0" applyFont="1" applyFill="1" applyBorder="1" applyAlignment="1" applyProtection="1">
      <alignment horizontal="center" vertical="center"/>
      <protection locked="0"/>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7" xfId="0" applyFont="1" applyBorder="1" applyAlignment="1">
      <alignment horizontal="left" vertical="center"/>
    </xf>
    <xf numFmtId="0" fontId="10" fillId="0" borderId="1" xfId="0" applyFont="1" applyBorder="1" applyAlignment="1">
      <alignment horizontal="left" vertical="center"/>
    </xf>
    <xf numFmtId="0" fontId="10" fillId="0" borderId="4" xfId="0" applyFont="1" applyBorder="1" applyAlignment="1">
      <alignment horizontal="left" vertical="center"/>
    </xf>
    <xf numFmtId="0" fontId="0" fillId="2" borderId="12" xfId="0" applyFill="1" applyBorder="1" applyAlignment="1" applyProtection="1">
      <alignment horizontal="center"/>
      <protection locked="0"/>
    </xf>
    <xf numFmtId="0" fontId="9" fillId="0" borderId="8" xfId="0" applyFont="1" applyBorder="1" applyAlignment="1">
      <alignment horizontal="left" vertical="center"/>
    </xf>
    <xf numFmtId="0" fontId="9" fillId="0" borderId="10" xfId="0" applyFont="1" applyBorder="1"/>
    <xf numFmtId="0" fontId="15" fillId="0" borderId="0" xfId="0" applyFont="1"/>
    <xf numFmtId="0" fontId="23" fillId="0" borderId="0" xfId="0" applyFont="1"/>
    <xf numFmtId="0" fontId="9" fillId="4" borderId="12" xfId="0" applyFont="1" applyFill="1" applyBorder="1" applyProtection="1">
      <protection locked="0"/>
    </xf>
    <xf numFmtId="0" fontId="17" fillId="0" borderId="0" xfId="0" applyFont="1"/>
    <xf numFmtId="0" fontId="11" fillId="0" borderId="8" xfId="0" applyFont="1" applyBorder="1" applyAlignment="1">
      <alignment horizontal="left"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9" xfId="0" applyFont="1" applyBorder="1"/>
    <xf numFmtId="0" fontId="9" fillId="5" borderId="0" xfId="0" applyFont="1" applyFill="1"/>
    <xf numFmtId="0" fontId="9"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0" fillId="2" borderId="12" xfId="0" applyFont="1" applyFill="1" applyBorder="1" applyAlignment="1" applyProtection="1">
      <alignment wrapText="1"/>
      <protection locked="0"/>
    </xf>
    <xf numFmtId="0" fontId="10" fillId="0" borderId="1" xfId="0" applyFont="1" applyBorder="1"/>
    <xf numFmtId="0" fontId="9" fillId="0" borderId="4" xfId="0" applyFont="1" applyBorder="1" applyAlignment="1">
      <alignment vertical="top"/>
    </xf>
    <xf numFmtId="49" fontId="16" fillId="5" borderId="15" xfId="0" applyNumberFormat="1" applyFont="1" applyFill="1" applyBorder="1" applyAlignment="1">
      <alignment horizontal="center" vertical="center"/>
    </xf>
    <xf numFmtId="14" fontId="9"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9" fillId="0" borderId="3" xfId="0" applyFont="1" applyBorder="1" applyAlignment="1">
      <alignment horizontal="left" vertical="center"/>
    </xf>
    <xf numFmtId="0" fontId="13" fillId="0" borderId="3" xfId="0" applyFont="1" applyBorder="1" applyAlignment="1">
      <alignment horizontal="center" vertical="center"/>
    </xf>
    <xf numFmtId="0" fontId="9" fillId="0" borderId="7" xfId="0" applyFont="1" applyBorder="1" applyAlignment="1">
      <alignment horizontal="left" vertical="center"/>
    </xf>
    <xf numFmtId="0" fontId="9" fillId="0" borderId="2" xfId="0" applyFont="1" applyBorder="1" applyAlignment="1">
      <alignment horizontal="left" vertical="center"/>
    </xf>
    <xf numFmtId="0" fontId="14" fillId="0" borderId="0" xfId="0" applyFont="1" applyAlignment="1">
      <alignment horizontal="left" vertical="center"/>
    </xf>
    <xf numFmtId="0" fontId="0" fillId="0" borderId="7" xfId="0" applyBorder="1"/>
    <xf numFmtId="0" fontId="10" fillId="0" borderId="0" xfId="0" applyFont="1" applyAlignment="1">
      <alignment vertical="top"/>
    </xf>
    <xf numFmtId="0" fontId="10" fillId="0" borderId="3" xfId="0" applyFont="1" applyBorder="1" applyAlignment="1">
      <alignment wrapText="1"/>
    </xf>
    <xf numFmtId="0" fontId="10" fillId="0" borderId="4" xfId="0" applyFont="1" applyBorder="1"/>
    <xf numFmtId="166" fontId="0" fillId="0" borderId="0" xfId="0" applyNumberFormat="1"/>
    <xf numFmtId="0" fontId="10" fillId="0" borderId="7" xfId="0" applyFont="1" applyBorder="1"/>
    <xf numFmtId="0" fontId="10" fillId="0" borderId="10" xfId="0" applyFont="1" applyBorder="1"/>
    <xf numFmtId="0" fontId="10" fillId="0" borderId="9" xfId="0" applyFont="1" applyBorder="1"/>
    <xf numFmtId="0" fontId="0" fillId="0" borderId="6" xfId="0" applyBorder="1"/>
    <xf numFmtId="0" fontId="9" fillId="0" borderId="16" xfId="0" applyFont="1" applyBorder="1"/>
    <xf numFmtId="0" fontId="9" fillId="0" borderId="17" xfId="0" applyFont="1" applyBorder="1"/>
    <xf numFmtId="0" fontId="0" fillId="5" borderId="16" xfId="0" applyFill="1" applyBorder="1"/>
    <xf numFmtId="0" fontId="0" fillId="5" borderId="17" xfId="0" applyFill="1" applyBorder="1"/>
    <xf numFmtId="0" fontId="9" fillId="0" borderId="13" xfId="0" applyFont="1" applyBorder="1"/>
    <xf numFmtId="0" fontId="11" fillId="0" borderId="0" xfId="0" applyFont="1" applyAlignment="1">
      <alignment horizontal="center"/>
    </xf>
    <xf numFmtId="0" fontId="0" fillId="5" borderId="13" xfId="0" applyFill="1" applyBorder="1"/>
    <xf numFmtId="0" fontId="11" fillId="2" borderId="12" xfId="0" applyFont="1" applyFill="1" applyBorder="1" applyAlignment="1" applyProtection="1">
      <alignment horizontal="center"/>
      <protection locked="0"/>
    </xf>
    <xf numFmtId="0" fontId="30" fillId="5" borderId="13" xfId="0" applyFont="1" applyFill="1" applyBorder="1"/>
    <xf numFmtId="0" fontId="9" fillId="0" borderId="14" xfId="0" applyFont="1" applyBorder="1"/>
    <xf numFmtId="0" fontId="9" fillId="0" borderId="8" xfId="0" applyFont="1" applyBorder="1"/>
    <xf numFmtId="0" fontId="30" fillId="5" borderId="14" xfId="0" applyFont="1" applyFill="1" applyBorder="1"/>
    <xf numFmtId="0" fontId="10" fillId="0" borderId="0" xfId="0" applyFont="1" applyAlignment="1">
      <alignment horizontal="right"/>
    </xf>
    <xf numFmtId="0" fontId="9" fillId="0" borderId="0" xfId="0" applyFont="1" applyAlignment="1">
      <alignment horizontal="right"/>
    </xf>
    <xf numFmtId="0" fontId="11" fillId="0" borderId="0" xfId="0" applyFont="1" applyAlignment="1">
      <alignment horizontal="center" vertical="center"/>
    </xf>
    <xf numFmtId="0" fontId="0" fillId="0" borderId="0" xfId="0" applyAlignment="1">
      <alignment horizontal="right"/>
    </xf>
    <xf numFmtId="0" fontId="11" fillId="0" borderId="10" xfId="0" applyFont="1" applyBorder="1" applyAlignment="1">
      <alignment horizontal="center"/>
    </xf>
    <xf numFmtId="0" fontId="36" fillId="0" borderId="1" xfId="0" applyFont="1" applyBorder="1" applyAlignment="1">
      <alignment horizontal="left" vertical="center"/>
    </xf>
    <xf numFmtId="0" fontId="36" fillId="0" borderId="0" xfId="0" applyFont="1" applyAlignment="1">
      <alignment horizontal="left" vertical="center"/>
    </xf>
    <xf numFmtId="0" fontId="59" fillId="0" borderId="0" xfId="0" applyFont="1" applyAlignment="1">
      <alignment horizontal="left" vertical="center"/>
    </xf>
    <xf numFmtId="0" fontId="11" fillId="0" borderId="0" xfId="0" applyFont="1" applyAlignment="1">
      <alignment horizontal="left" vertical="center"/>
    </xf>
    <xf numFmtId="0" fontId="36" fillId="0" borderId="4" xfId="0" applyFont="1" applyBorder="1" applyAlignment="1">
      <alignment horizontal="left"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9" fillId="0" borderId="20" xfId="0" applyFont="1" applyBorder="1" applyAlignment="1">
      <alignment horizontal="left" vertical="center"/>
    </xf>
    <xf numFmtId="167" fontId="9" fillId="0" borderId="1" xfId="0" applyNumberFormat="1" applyFont="1" applyBorder="1"/>
    <xf numFmtId="167" fontId="9" fillId="0" borderId="0" xfId="0" applyNumberFormat="1" applyFont="1"/>
    <xf numFmtId="164" fontId="9" fillId="0" borderId="0" xfId="0" applyNumberFormat="1" applyFont="1"/>
    <xf numFmtId="0" fontId="9" fillId="0" borderId="0" xfId="0" applyFont="1" applyAlignment="1">
      <alignment horizontal="center"/>
    </xf>
    <xf numFmtId="164" fontId="9" fillId="0" borderId="0" xfId="0" applyNumberFormat="1" applyFont="1" applyAlignment="1">
      <alignment horizontal="center"/>
    </xf>
    <xf numFmtId="0" fontId="9" fillId="0" borderId="0" xfId="0" applyFont="1" applyAlignment="1">
      <alignment horizontal="left"/>
    </xf>
    <xf numFmtId="0" fontId="0" fillId="0" borderId="0" xfId="0" applyAlignment="1">
      <alignment horizontal="center"/>
    </xf>
    <xf numFmtId="0" fontId="10" fillId="0" borderId="0" xfId="0" applyFont="1" applyAlignment="1">
      <alignment horizontal="left"/>
    </xf>
    <xf numFmtId="0" fontId="9" fillId="0" borderId="2" xfId="0" applyFont="1" applyBorder="1"/>
    <xf numFmtId="0" fontId="0" fillId="0" borderId="3" xfId="0" applyBorder="1" applyAlignment="1">
      <alignment vertical="top"/>
    </xf>
    <xf numFmtId="0" fontId="0" fillId="0" borderId="0" xfId="0" applyAlignment="1">
      <alignment vertical="top"/>
    </xf>
    <xf numFmtId="0" fontId="9" fillId="0" borderId="0" xfId="0" applyFont="1" applyAlignment="1">
      <alignment vertical="top"/>
    </xf>
    <xf numFmtId="0" fontId="33" fillId="0" borderId="0" xfId="0" applyFont="1" applyAlignment="1">
      <alignment vertical="top"/>
    </xf>
    <xf numFmtId="0" fontId="37" fillId="0" borderId="0" xfId="0" applyFont="1" applyAlignment="1">
      <alignment horizontal="center" vertical="center"/>
    </xf>
    <xf numFmtId="0" fontId="11" fillId="0" borderId="0" xfId="0" applyFont="1" applyAlignment="1">
      <alignment vertical="top"/>
    </xf>
    <xf numFmtId="0" fontId="11" fillId="0" borderId="0" xfId="0" applyFont="1" applyAlignment="1">
      <alignment horizontal="left" vertical="top"/>
    </xf>
    <xf numFmtId="0" fontId="9" fillId="0" borderId="0" xfId="0" applyFont="1" applyAlignment="1">
      <alignment horizontal="left" vertical="top"/>
    </xf>
    <xf numFmtId="0" fontId="9" fillId="0" borderId="4" xfId="0" applyFont="1" applyBorder="1" applyAlignment="1">
      <alignment horizontal="center" vertical="center"/>
    </xf>
    <xf numFmtId="0" fontId="11" fillId="4" borderId="12" xfId="0" applyFont="1" applyFill="1" applyBorder="1" applyAlignment="1" applyProtection="1">
      <alignment horizontal="center" vertical="top"/>
      <protection locked="0"/>
    </xf>
    <xf numFmtId="0" fontId="14" fillId="0" borderId="0" xfId="0" applyFont="1" applyAlignment="1">
      <alignment vertical="top"/>
    </xf>
    <xf numFmtId="0" fontId="17" fillId="0" borderId="0" xfId="0" applyFont="1" applyAlignment="1">
      <alignment vertical="top"/>
    </xf>
    <xf numFmtId="0" fontId="11" fillId="0" borderId="1" xfId="0" applyFont="1" applyBorder="1" applyAlignment="1">
      <alignment vertical="top"/>
    </xf>
    <xf numFmtId="0" fontId="11" fillId="0" borderId="4" xfId="0" applyFont="1" applyBorder="1" applyAlignment="1">
      <alignment vertical="top"/>
    </xf>
    <xf numFmtId="0" fontId="11" fillId="0" borderId="6" xfId="0" applyFont="1" applyBorder="1" applyAlignment="1">
      <alignment vertical="top"/>
    </xf>
    <xf numFmtId="0" fontId="0" fillId="0" borderId="5" xfId="0" applyBorder="1"/>
    <xf numFmtId="0" fontId="13" fillId="0" borderId="1" xfId="0" applyFont="1" applyBorder="1" applyAlignment="1">
      <alignment horizontal="center"/>
    </xf>
    <xf numFmtId="0" fontId="13" fillId="0" borderId="0" xfId="0" applyFont="1" applyAlignment="1">
      <alignment horizontal="center"/>
    </xf>
    <xf numFmtId="0" fontId="11" fillId="0" borderId="4" xfId="0" applyFont="1" applyBorder="1" applyAlignment="1">
      <alignment horizontal="center"/>
    </xf>
    <xf numFmtId="0" fontId="9" fillId="0" borderId="1" xfId="0" applyFont="1" applyBorder="1" applyAlignment="1">
      <alignment horizontal="center" vertical="center"/>
    </xf>
    <xf numFmtId="0" fontId="10" fillId="0" borderId="0" xfId="1"/>
    <xf numFmtId="0" fontId="10" fillId="0" borderId="2" xfId="1" applyBorder="1"/>
    <xf numFmtId="0" fontId="10" fillId="0" borderId="3" xfId="1" applyBorder="1"/>
    <xf numFmtId="0" fontId="10" fillId="0" borderId="7" xfId="1" applyBorder="1"/>
    <xf numFmtId="0" fontId="10" fillId="0" borderId="1" xfId="1" applyBorder="1"/>
    <xf numFmtId="0" fontId="10" fillId="0" borderId="4" xfId="1" applyBorder="1"/>
    <xf numFmtId="0" fontId="10" fillId="0" borderId="0" xfId="1" applyAlignment="1">
      <alignment horizontal="center"/>
    </xf>
    <xf numFmtId="0" fontId="13" fillId="0" borderId="0" xfId="1" applyFont="1"/>
    <xf numFmtId="0" fontId="10" fillId="0" borderId="11" xfId="1" applyBorder="1"/>
    <xf numFmtId="0" fontId="10" fillId="0" borderId="10" xfId="1" applyBorder="1"/>
    <xf numFmtId="0" fontId="10" fillId="0" borderId="9" xfId="1" applyBorder="1"/>
    <xf numFmtId="0" fontId="9" fillId="0" borderId="2" xfId="1" applyFont="1" applyBorder="1" applyAlignment="1">
      <alignment horizontal="left"/>
    </xf>
    <xf numFmtId="0" fontId="9" fillId="0" borderId="3" xfId="1" applyFont="1" applyBorder="1" applyAlignment="1">
      <alignment horizontal="left"/>
    </xf>
    <xf numFmtId="0" fontId="9" fillId="0" borderId="7" xfId="1" applyFont="1" applyBorder="1" applyAlignment="1">
      <alignment horizontal="left"/>
    </xf>
    <xf numFmtId="0" fontId="9" fillId="0" borderId="1" xfId="1" applyFont="1" applyBorder="1" applyAlignment="1">
      <alignment horizontal="left"/>
    </xf>
    <xf numFmtId="0" fontId="9" fillId="0" borderId="4" xfId="1" applyFont="1" applyBorder="1" applyAlignment="1">
      <alignment horizontal="left"/>
    </xf>
    <xf numFmtId="0" fontId="9" fillId="0" borderId="0" xfId="1" applyFont="1" applyAlignment="1">
      <alignment horizontal="right"/>
    </xf>
    <xf numFmtId="0" fontId="9" fillId="0" borderId="0" xfId="1" applyFont="1" applyAlignment="1">
      <alignment vertical="center"/>
    </xf>
    <xf numFmtId="0" fontId="9" fillId="4" borderId="12" xfId="1" applyFont="1" applyFill="1" applyBorder="1" applyAlignment="1" applyProtection="1">
      <alignment horizontal="center"/>
      <protection locked="0"/>
    </xf>
    <xf numFmtId="0" fontId="36" fillId="0" borderId="0" xfId="1" applyFont="1" applyAlignment="1">
      <alignment horizontal="left"/>
    </xf>
    <xf numFmtId="0" fontId="36" fillId="0" borderId="1" xfId="1" applyFont="1" applyBorder="1" applyAlignment="1">
      <alignment horizontal="left"/>
    </xf>
    <xf numFmtId="0" fontId="36" fillId="0" borderId="4" xfId="1" applyFont="1" applyBorder="1" applyAlignment="1">
      <alignment horizontal="left"/>
    </xf>
    <xf numFmtId="0" fontId="39" fillId="0" borderId="0" xfId="1" applyFont="1" applyAlignment="1">
      <alignment horizontal="center"/>
    </xf>
    <xf numFmtId="0" fontId="39" fillId="0" borderId="4" xfId="1" applyFont="1" applyBorder="1" applyAlignment="1">
      <alignment horizontal="center"/>
    </xf>
    <xf numFmtId="0" fontId="9" fillId="0" borderId="24" xfId="1" applyFont="1" applyBorder="1" applyAlignment="1">
      <alignment horizontal="left"/>
    </xf>
    <xf numFmtId="0" fontId="9" fillId="0" borderId="25" xfId="1" applyFont="1" applyBorder="1" applyAlignment="1">
      <alignment horizontal="left"/>
    </xf>
    <xf numFmtId="0" fontId="39" fillId="0" borderId="25" xfId="1" applyFont="1" applyBorder="1" applyAlignment="1">
      <alignment horizontal="center"/>
    </xf>
    <xf numFmtId="0" fontId="39" fillId="0" borderId="26" xfId="1" applyFont="1" applyBorder="1" applyAlignment="1">
      <alignment horizontal="center"/>
    </xf>
    <xf numFmtId="0" fontId="9" fillId="0" borderId="10"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7" xfId="0" applyFont="1" applyBorder="1" applyAlignment="1">
      <alignment vertical="center"/>
    </xf>
    <xf numFmtId="0" fontId="10" fillId="0" borderId="0" xfId="0" applyFont="1" applyAlignment="1">
      <alignment vertical="center"/>
    </xf>
    <xf numFmtId="0" fontId="0" fillId="0" borderId="27" xfId="0" applyBorder="1"/>
    <xf numFmtId="0" fontId="0" fillId="0" borderId="28" xfId="0" applyBorder="1"/>
    <xf numFmtId="0" fontId="9" fillId="0" borderId="28" xfId="0" applyFont="1" applyBorder="1" applyAlignment="1">
      <alignment vertical="center"/>
    </xf>
    <xf numFmtId="0" fontId="9" fillId="0" borderId="15" xfId="0" applyFont="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10" fillId="0" borderId="7" xfId="0" applyFont="1" applyBorder="1" applyAlignment="1">
      <alignment vertical="center"/>
    </xf>
    <xf numFmtId="0" fontId="10" fillId="0" borderId="1" xfId="0" applyFont="1" applyBorder="1" applyAlignment="1">
      <alignment vertical="center"/>
    </xf>
    <xf numFmtId="0" fontId="10" fillId="0" borderId="4"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60" fillId="0" borderId="0" xfId="0" applyFont="1" applyAlignment="1">
      <alignment vertical="center"/>
    </xf>
    <xf numFmtId="0" fontId="61" fillId="0" borderId="0" xfId="0" applyFont="1" applyAlignment="1">
      <alignment vertical="center"/>
    </xf>
    <xf numFmtId="0" fontId="11" fillId="0" borderId="0" xfId="0" applyFont="1" applyAlignment="1">
      <alignment vertical="center"/>
    </xf>
    <xf numFmtId="0" fontId="9"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3" fillId="0" borderId="28" xfId="0" applyFont="1" applyBorder="1" applyAlignment="1">
      <alignment vertical="center"/>
    </xf>
    <xf numFmtId="0" fontId="9"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0" fillId="0" borderId="11" xfId="0" applyNumberFormat="1" applyFont="1" applyBorder="1" applyAlignment="1">
      <alignment horizontal="center" vertical="center"/>
    </xf>
    <xf numFmtId="166" fontId="10" fillId="0" borderId="10" xfId="0" applyNumberFormat="1" applyFont="1" applyBorder="1" applyAlignment="1">
      <alignment horizontal="center" vertical="center"/>
    </xf>
    <xf numFmtId="166" fontId="10" fillId="0" borderId="9" xfId="0" applyNumberFormat="1" applyFont="1" applyBorder="1" applyAlignment="1">
      <alignment horizontal="center" vertical="center"/>
    </xf>
    <xf numFmtId="0" fontId="9" fillId="0" borderId="0" xfId="1" applyFont="1"/>
    <xf numFmtId="0" fontId="9" fillId="0" borderId="0" xfId="1" applyFont="1" applyAlignment="1">
      <alignment horizontal="left" vertical="center"/>
    </xf>
    <xf numFmtId="0" fontId="14" fillId="0" borderId="0" xfId="1" applyFont="1" applyAlignment="1">
      <alignment horizontal="left" vertical="center"/>
    </xf>
    <xf numFmtId="0" fontId="11" fillId="2" borderId="12" xfId="1" applyFont="1" applyFill="1" applyBorder="1" applyAlignment="1" applyProtection="1">
      <alignment horizontal="center" vertical="center"/>
      <protection locked="0"/>
    </xf>
    <xf numFmtId="0" fontId="44" fillId="0" borderId="0" xfId="1" applyFont="1" applyAlignment="1">
      <alignment horizontal="left" vertical="center"/>
    </xf>
    <xf numFmtId="0" fontId="10" fillId="0" borderId="0" xfId="1" applyAlignment="1">
      <alignment horizontal="left" vertical="center"/>
    </xf>
    <xf numFmtId="0" fontId="11" fillId="0" borderId="0" xfId="1" applyFont="1" applyAlignment="1">
      <alignment horizontal="left" vertical="center"/>
    </xf>
    <xf numFmtId="0" fontId="9" fillId="0" borderId="16" xfId="1" applyFont="1" applyBorder="1" applyAlignment="1">
      <alignment horizontal="left" vertical="center"/>
    </xf>
    <xf numFmtId="0" fontId="9" fillId="0" borderId="17" xfId="1" applyFont="1" applyBorder="1" applyAlignment="1">
      <alignment horizontal="left" vertical="center"/>
    </xf>
    <xf numFmtId="0" fontId="9" fillId="0" borderId="13" xfId="1" applyFont="1" applyBorder="1" applyAlignment="1">
      <alignment horizontal="left" vertical="center"/>
    </xf>
    <xf numFmtId="0" fontId="9" fillId="0" borderId="14" xfId="1" applyFont="1" applyBorder="1" applyAlignment="1">
      <alignment horizontal="left" vertical="center"/>
    </xf>
    <xf numFmtId="0" fontId="9" fillId="0" borderId="8" xfId="1" applyFont="1" applyBorder="1" applyAlignment="1">
      <alignment horizontal="left" vertical="center"/>
    </xf>
    <xf numFmtId="0" fontId="9" fillId="0" borderId="2" xfId="1" applyFont="1" applyBorder="1"/>
    <xf numFmtId="0" fontId="9" fillId="0" borderId="3" xfId="1" applyFont="1" applyBorder="1"/>
    <xf numFmtId="0" fontId="9" fillId="0" borderId="0" xfId="1" applyFont="1" applyAlignment="1">
      <alignment horizontal="left" vertical="top"/>
    </xf>
    <xf numFmtId="0" fontId="9" fillId="0" borderId="1" xfId="1" applyFont="1" applyBorder="1" applyAlignment="1">
      <alignment horizontal="right"/>
    </xf>
    <xf numFmtId="0" fontId="11" fillId="0" borderId="4" xfId="1" applyFont="1" applyBorder="1" applyAlignment="1">
      <alignment horizontal="left"/>
    </xf>
    <xf numFmtId="0" fontId="9" fillId="0" borderId="7" xfId="1" applyFont="1" applyBorder="1"/>
    <xf numFmtId="0" fontId="9" fillId="0" borderId="1" xfId="1" applyFont="1" applyBorder="1"/>
    <xf numFmtId="0" fontId="9" fillId="0" borderId="4" xfId="1" applyFont="1" applyBorder="1"/>
    <xf numFmtId="0" fontId="36" fillId="0" borderId="0" xfId="1" applyFont="1"/>
    <xf numFmtId="0" fontId="36" fillId="0" borderId="4" xfId="1" applyFont="1" applyBorder="1"/>
    <xf numFmtId="0" fontId="9" fillId="0" borderId="1" xfId="1" applyFont="1" applyBorder="1" applyAlignment="1">
      <alignment vertical="top" wrapText="1"/>
    </xf>
    <xf numFmtId="0" fontId="9" fillId="0" borderId="0" xfId="1" applyFont="1" applyAlignment="1">
      <alignment vertical="top" wrapText="1"/>
    </xf>
    <xf numFmtId="0" fontId="9" fillId="0" borderId="1" xfId="1" applyFont="1" applyBorder="1" applyAlignment="1">
      <alignment vertical="top"/>
    </xf>
    <xf numFmtId="0" fontId="9" fillId="0" borderId="0" xfId="1" applyFont="1" applyAlignment="1">
      <alignment vertical="top"/>
    </xf>
    <xf numFmtId="49" fontId="39" fillId="0" borderId="0" xfId="1" applyNumberFormat="1" applyFont="1" applyAlignment="1">
      <alignment horizontal="left" vertical="center"/>
    </xf>
    <xf numFmtId="0" fontId="10" fillId="0" borderId="0" xfId="1" applyAlignment="1">
      <alignment vertical="top"/>
    </xf>
    <xf numFmtId="0" fontId="10" fillId="0" borderId="3" xfId="1" applyBorder="1" applyAlignment="1">
      <alignment horizontal="right"/>
    </xf>
    <xf numFmtId="0" fontId="10" fillId="0" borderId="0" xfId="1" applyAlignment="1">
      <alignment vertical="center"/>
    </xf>
    <xf numFmtId="0" fontId="11" fillId="2" borderId="12" xfId="1" applyFont="1" applyFill="1" applyBorder="1" applyAlignment="1" applyProtection="1">
      <alignment horizontal="left" vertical="center"/>
      <protection locked="0"/>
    </xf>
    <xf numFmtId="0" fontId="9" fillId="0" borderId="0" xfId="0" applyFont="1" applyAlignment="1">
      <alignment horizontal="left" vertical="center" shrinkToFit="1"/>
    </xf>
    <xf numFmtId="0" fontId="61" fillId="0" borderId="1" xfId="0" applyFont="1" applyBorder="1" applyAlignment="1">
      <alignment horizontal="left" vertical="center"/>
    </xf>
    <xf numFmtId="0" fontId="61" fillId="0" borderId="0" xfId="0" applyFont="1" applyAlignment="1">
      <alignment horizontal="left" vertical="center"/>
    </xf>
    <xf numFmtId="0" fontId="62" fillId="0" borderId="0" xfId="0" applyFont="1"/>
    <xf numFmtId="0" fontId="61" fillId="0" borderId="0" xfId="0" applyFont="1" applyAlignment="1">
      <alignment horizontal="center" vertical="center"/>
    </xf>
    <xf numFmtId="0" fontId="0" fillId="0" borderId="0" xfId="0" applyAlignment="1">
      <alignment shrinkToFit="1"/>
    </xf>
    <xf numFmtId="0" fontId="21" fillId="0" borderId="0" xfId="0" applyFont="1" applyAlignment="1">
      <alignment horizontal="left" vertical="center"/>
    </xf>
    <xf numFmtId="0" fontId="9" fillId="0" borderId="2" xfId="0" applyFont="1" applyBorder="1" applyAlignment="1">
      <alignment horizontal="left"/>
    </xf>
    <xf numFmtId="0" fontId="9" fillId="0" borderId="7" xfId="0" applyFont="1" applyBorder="1" applyAlignment="1">
      <alignment horizontal="left"/>
    </xf>
    <xf numFmtId="0" fontId="9" fillId="0" borderId="1" xfId="0" applyFont="1" applyBorder="1" applyAlignment="1">
      <alignment horizontal="left"/>
    </xf>
    <xf numFmtId="0" fontId="9" fillId="0" borderId="4" xfId="0" applyFont="1" applyBorder="1" applyAlignment="1">
      <alignment horizontal="left"/>
    </xf>
    <xf numFmtId="0" fontId="59" fillId="0" borderId="0" xfId="0" applyFont="1" applyAlignment="1">
      <alignment horizontal="left"/>
    </xf>
    <xf numFmtId="0" fontId="59" fillId="0" borderId="1" xfId="0" applyFont="1" applyBorder="1" applyAlignment="1">
      <alignment horizontal="left"/>
    </xf>
    <xf numFmtId="0" fontId="36" fillId="0" borderId="0" xfId="0" applyFont="1" applyAlignment="1">
      <alignment horizontal="left"/>
    </xf>
    <xf numFmtId="0" fontId="36" fillId="0" borderId="1" xfId="0" applyFont="1" applyBorder="1" applyAlignment="1">
      <alignment horizontal="left"/>
    </xf>
    <xf numFmtId="0" fontId="36" fillId="0" borderId="4" xfId="0" applyFont="1" applyBorder="1" applyAlignment="1">
      <alignment horizontal="left"/>
    </xf>
    <xf numFmtId="0" fontId="39" fillId="0" borderId="0" xfId="0" applyFont="1" applyAlignment="1">
      <alignment horizontal="center"/>
    </xf>
    <xf numFmtId="0" fontId="39" fillId="0" borderId="4" xfId="0" applyFont="1" applyBorder="1" applyAlignment="1">
      <alignment horizontal="center"/>
    </xf>
    <xf numFmtId="49" fontId="39" fillId="5" borderId="7" xfId="0" applyNumberFormat="1" applyFont="1" applyFill="1" applyBorder="1" applyAlignment="1">
      <alignment horizontal="left" vertical="center"/>
    </xf>
    <xf numFmtId="0" fontId="11" fillId="2" borderId="12" xfId="1" applyFont="1" applyFill="1" applyBorder="1" applyAlignment="1" applyProtection="1">
      <alignment horizontal="center"/>
      <protection locked="0"/>
    </xf>
    <xf numFmtId="0" fontId="11" fillId="0" borderId="0" xfId="1" applyFont="1" applyAlignment="1">
      <alignment horizontal="center"/>
    </xf>
    <xf numFmtId="0" fontId="11" fillId="0" borderId="0" xfId="1" applyFont="1" applyAlignment="1">
      <alignment horizontal="right" vertical="center"/>
    </xf>
    <xf numFmtId="0" fontId="36" fillId="0" borderId="1" xfId="1" applyFont="1" applyBorder="1" applyAlignment="1">
      <alignment horizontal="left" vertical="center"/>
    </xf>
    <xf numFmtId="0" fontId="36" fillId="0" borderId="0" xfId="1" applyFont="1" applyAlignment="1">
      <alignment horizontal="left" vertical="center"/>
    </xf>
    <xf numFmtId="0" fontId="36" fillId="0" borderId="4" xfId="1" applyFont="1" applyBorder="1" applyAlignment="1">
      <alignment horizontal="left" vertical="center"/>
    </xf>
    <xf numFmtId="0" fontId="9" fillId="0" borderId="19" xfId="1" applyFont="1" applyBorder="1" applyAlignment="1">
      <alignment horizontal="left" vertical="center"/>
    </xf>
    <xf numFmtId="0" fontId="9" fillId="0" borderId="20" xfId="1" applyFont="1" applyBorder="1" applyAlignment="1">
      <alignment horizontal="left" vertical="center"/>
    </xf>
    <xf numFmtId="0" fontId="9" fillId="0" borderId="1" xfId="1" applyFont="1" applyBorder="1" applyAlignment="1">
      <alignment vertical="center"/>
    </xf>
    <xf numFmtId="0" fontId="9" fillId="0" borderId="4" xfId="1" applyFont="1" applyBorder="1" applyAlignment="1">
      <alignment vertical="center"/>
    </xf>
    <xf numFmtId="0" fontId="9" fillId="0" borderId="0" xfId="1" applyFont="1" applyAlignment="1">
      <alignment horizontal="right" vertical="center"/>
    </xf>
    <xf numFmtId="0" fontId="10" fillId="0" borderId="0" xfId="1" applyAlignment="1">
      <alignment horizontal="left" vertical="top"/>
    </xf>
    <xf numFmtId="0" fontId="11" fillId="0" borderId="4" xfId="1" applyFont="1" applyBorder="1" applyAlignment="1">
      <alignment horizontal="center" vertical="center"/>
    </xf>
    <xf numFmtId="0" fontId="9" fillId="0" borderId="0" xfId="1" applyFont="1" applyAlignment="1">
      <alignment horizontal="center" vertical="center" readingOrder="1"/>
    </xf>
    <xf numFmtId="0" fontId="10" fillId="4" borderId="12" xfId="1" applyFill="1" applyBorder="1" applyProtection="1">
      <protection locked="0"/>
    </xf>
    <xf numFmtId="0" fontId="9" fillId="0" borderId="1" xfId="1" applyFont="1" applyBorder="1" applyAlignment="1">
      <alignment horizontal="left" vertical="center" readingOrder="1"/>
    </xf>
    <xf numFmtId="0" fontId="9" fillId="0" borderId="0" xfId="1" applyFont="1" applyAlignment="1">
      <alignment horizontal="left" vertical="center" readingOrder="1"/>
    </xf>
    <xf numFmtId="0" fontId="11" fillId="0" borderId="1" xfId="1" applyFont="1" applyBorder="1" applyAlignment="1">
      <alignment horizontal="center" vertical="center"/>
    </xf>
    <xf numFmtId="0" fontId="11" fillId="0" borderId="0" xfId="1" applyFont="1" applyAlignment="1">
      <alignment horizontal="center" vertical="center"/>
    </xf>
    <xf numFmtId="0" fontId="11" fillId="0" borderId="0" xfId="0" applyFont="1" applyAlignment="1">
      <alignment horizontal="right" vertical="center"/>
    </xf>
    <xf numFmtId="0" fontId="0" fillId="0" borderId="0" xfId="0" applyAlignment="1">
      <alignment horizontal="left" vertical="top"/>
    </xf>
    <xf numFmtId="0" fontId="11" fillId="0" borderId="0" xfId="0" quotePrefix="1" applyFont="1" applyAlignment="1">
      <alignment horizontal="center" vertical="center"/>
    </xf>
    <xf numFmtId="0" fontId="9" fillId="0" borderId="1" xfId="0" applyFont="1" applyBorder="1" applyAlignment="1">
      <alignment horizontal="left" vertical="top"/>
    </xf>
    <xf numFmtId="49" fontId="11" fillId="0" borderId="0" xfId="0" applyNumberFormat="1" applyFont="1" applyAlignment="1">
      <alignment horizontal="center" vertical="center"/>
    </xf>
    <xf numFmtId="49" fontId="11" fillId="0" borderId="0" xfId="0" quotePrefix="1" applyNumberFormat="1" applyFont="1" applyAlignment="1">
      <alignment horizontal="center" vertical="center"/>
    </xf>
    <xf numFmtId="0" fontId="9" fillId="0" borderId="4" xfId="0" applyFont="1" applyBorder="1" applyAlignment="1">
      <alignment horizontal="left" vertical="top"/>
    </xf>
    <xf numFmtId="0" fontId="11"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11" fillId="0" borderId="4" xfId="0" applyFont="1" applyBorder="1" applyAlignment="1">
      <alignment horizontal="left"/>
    </xf>
    <xf numFmtId="0" fontId="9" fillId="0" borderId="11" xfId="0" applyFont="1" applyBorder="1" applyAlignment="1">
      <alignment horizontal="left"/>
    </xf>
    <xf numFmtId="0" fontId="9" fillId="0" borderId="9" xfId="0" applyFont="1" applyBorder="1" applyAlignment="1">
      <alignment horizontal="left"/>
    </xf>
    <xf numFmtId="9" fontId="11" fillId="2" borderId="12" xfId="0" applyNumberFormat="1" applyFont="1" applyFill="1" applyBorder="1" applyAlignment="1" applyProtection="1">
      <alignment horizontal="center" vertical="center"/>
      <protection locked="0"/>
    </xf>
    <xf numFmtId="0" fontId="9" fillId="0" borderId="11" xfId="0" applyFont="1" applyBorder="1"/>
    <xf numFmtId="0" fontId="11" fillId="0" borderId="0" xfId="0" applyFont="1"/>
    <xf numFmtId="0" fontId="9" fillId="5" borderId="0" xfId="0" applyFont="1" applyFill="1" applyAlignment="1">
      <alignment horizontal="left" vertical="top"/>
    </xf>
    <xf numFmtId="0" fontId="10" fillId="5" borderId="0" xfId="0" applyFont="1" applyFill="1" applyAlignment="1">
      <alignment horizontal="left" vertical="top"/>
    </xf>
    <xf numFmtId="0" fontId="9" fillId="5" borderId="0" xfId="0" applyFont="1" applyFill="1" applyAlignment="1">
      <alignment horizontal="center" vertical="top"/>
    </xf>
    <xf numFmtId="0" fontId="63" fillId="0" borderId="0" xfId="0" applyFont="1"/>
    <xf numFmtId="0" fontId="64" fillId="0" borderId="0" xfId="0" applyFont="1"/>
    <xf numFmtId="0" fontId="65" fillId="0" borderId="0" xfId="0" applyFont="1"/>
    <xf numFmtId="0" fontId="65" fillId="0" borderId="10" xfId="0" applyFont="1" applyBorder="1"/>
    <xf numFmtId="0" fontId="9" fillId="0" borderId="1" xfId="0" applyFont="1" applyBorder="1" applyAlignment="1">
      <alignment vertical="top"/>
    </xf>
    <xf numFmtId="0" fontId="9" fillId="2" borderId="21" xfId="0" applyFont="1" applyFill="1" applyBorder="1" applyAlignment="1" applyProtection="1">
      <alignment horizontal="left" vertical="top"/>
      <protection locked="0"/>
    </xf>
    <xf numFmtId="0" fontId="68" fillId="0" borderId="4" xfId="0" applyFont="1" applyBorder="1" applyAlignment="1">
      <alignment horizontal="left" vertical="center"/>
    </xf>
    <xf numFmtId="0" fontId="68" fillId="0" borderId="0" xfId="0" applyFont="1" applyAlignment="1">
      <alignment horizontal="left" vertical="center"/>
    </xf>
    <xf numFmtId="0" fontId="69" fillId="0" borderId="0" xfId="0" applyFont="1"/>
    <xf numFmtId="0" fontId="68" fillId="0" borderId="1" xfId="0" applyFont="1" applyBorder="1" applyAlignment="1">
      <alignment horizontal="left" vertical="center"/>
    </xf>
    <xf numFmtId="0" fontId="9" fillId="0" borderId="4" xfId="0" applyFont="1" applyBorder="1" applyAlignment="1">
      <alignment horizontal="left" vertical="center" indent="1"/>
    </xf>
    <xf numFmtId="0" fontId="10" fillId="0" borderId="8"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55" fillId="0" borderId="4" xfId="0" applyFont="1" applyBorder="1"/>
    <xf numFmtId="0" fontId="56" fillId="0" borderId="0" xfId="0" applyFont="1"/>
    <xf numFmtId="0" fontId="56" fillId="0" borderId="1" xfId="0" applyFont="1" applyBorder="1"/>
    <xf numFmtId="0" fontId="56" fillId="0" borderId="0" xfId="0" applyFont="1" applyAlignment="1">
      <alignment horizontal="left" vertical="top"/>
    </xf>
    <xf numFmtId="0" fontId="56" fillId="0" borderId="0" xfId="0" applyFont="1" applyAlignment="1">
      <alignment vertical="top"/>
    </xf>
    <xf numFmtId="0" fontId="56" fillId="0" borderId="0" xfId="0" applyFont="1" applyAlignment="1">
      <alignment vertical="top" wrapText="1"/>
    </xf>
    <xf numFmtId="0" fontId="56" fillId="0" borderId="0" xfId="0" applyFont="1" applyAlignment="1">
      <alignment wrapText="1"/>
    </xf>
    <xf numFmtId="0" fontId="56" fillId="0" borderId="1" xfId="0" applyFont="1" applyBorder="1" applyAlignment="1">
      <alignment wrapText="1"/>
    </xf>
    <xf numFmtId="0" fontId="0" fillId="0" borderId="0" xfId="0" applyAlignment="1">
      <alignment horizontal="left"/>
    </xf>
    <xf numFmtId="0" fontId="10" fillId="4" borderId="3" xfId="1" applyFill="1" applyBorder="1" applyAlignment="1" applyProtection="1">
      <alignment horizontal="right"/>
      <protection locked="0"/>
    </xf>
    <xf numFmtId="0" fontId="67" fillId="0" borderId="0" xfId="15"/>
    <xf numFmtId="0" fontId="9" fillId="0" borderId="28" xfId="0" applyFont="1" applyBorder="1"/>
    <xf numFmtId="0" fontId="10" fillId="0" borderId="0" xfId="1" applyAlignment="1">
      <alignment horizontal="center" vertical="center"/>
    </xf>
    <xf numFmtId="0" fontId="79" fillId="0" borderId="0" xfId="0" applyFont="1" applyAlignment="1">
      <alignment horizontal="left" vertical="top"/>
    </xf>
    <xf numFmtId="0" fontId="79" fillId="0" borderId="0" xfId="0" applyFont="1" applyAlignment="1">
      <alignment horizontal="left"/>
    </xf>
    <xf numFmtId="0" fontId="79" fillId="0" borderId="0" xfId="0" applyFont="1"/>
    <xf numFmtId="0" fontId="9" fillId="0" borderId="1" xfId="0" applyFont="1" applyBorder="1" applyAlignment="1">
      <alignment horizontal="center"/>
    </xf>
    <xf numFmtId="0" fontId="9" fillId="0" borderId="1" xfId="0" applyFont="1" applyBorder="1" applyAlignment="1">
      <alignment horizontal="center" vertical="top"/>
    </xf>
    <xf numFmtId="0" fontId="9" fillId="0" borderId="0" xfId="0" applyFont="1" applyAlignment="1">
      <alignment horizontal="center" vertical="top"/>
    </xf>
    <xf numFmtId="0" fontId="9" fillId="0" borderId="4" xfId="0" applyFont="1" applyBorder="1" applyAlignment="1">
      <alignment horizontal="center" vertical="top"/>
    </xf>
    <xf numFmtId="0" fontId="11" fillId="0" borderId="3" xfId="0" applyFont="1" applyBorder="1"/>
    <xf numFmtId="0" fontId="10" fillId="0" borderId="0" xfId="0" applyFont="1" applyAlignment="1">
      <alignment horizontal="center" vertical="center"/>
    </xf>
    <xf numFmtId="0" fontId="10" fillId="0" borderId="0" xfId="23"/>
    <xf numFmtId="0" fontId="9" fillId="0" borderId="11" xfId="1" applyFont="1" applyBorder="1" applyAlignment="1">
      <alignment horizontal="left" vertical="center"/>
    </xf>
    <xf numFmtId="0" fontId="9" fillId="0" borderId="9" xfId="1" applyFont="1" applyBorder="1" applyAlignment="1">
      <alignment horizontal="left" vertical="center"/>
    </xf>
    <xf numFmtId="49" fontId="9" fillId="0" borderId="7" xfId="1" applyNumberFormat="1" applyFont="1" applyBorder="1" applyAlignment="1">
      <alignment horizontal="center" vertical="center"/>
    </xf>
    <xf numFmtId="0" fontId="9" fillId="0" borderId="18" xfId="1" applyFont="1" applyBorder="1" applyAlignment="1">
      <alignment horizontal="left" vertical="center"/>
    </xf>
    <xf numFmtId="0" fontId="10" fillId="0" borderId="1" xfId="1" applyBorder="1" applyAlignment="1">
      <alignment vertical="center" wrapText="1"/>
    </xf>
    <xf numFmtId="0" fontId="10" fillId="0" borderId="0" xfId="1" applyAlignment="1">
      <alignment vertical="center" wrapText="1"/>
    </xf>
    <xf numFmtId="0" fontId="10" fillId="0" borderId="4" xfId="1" applyBorder="1" applyAlignment="1">
      <alignment vertical="center" wrapText="1"/>
    </xf>
    <xf numFmtId="0" fontId="9" fillId="0" borderId="0" xfId="23" applyFont="1"/>
    <xf numFmtId="0" fontId="9" fillId="0" borderId="0" xfId="23" applyFont="1" applyAlignment="1">
      <alignment horizontal="left" vertical="center"/>
    </xf>
    <xf numFmtId="0" fontId="11" fillId="0" borderId="0" xfId="23" applyFont="1" applyAlignment="1" applyProtection="1">
      <alignment horizontal="center" vertical="center"/>
      <protection locked="0"/>
    </xf>
    <xf numFmtId="0" fontId="9" fillId="0" borderId="1" xfId="23" applyFont="1" applyBorder="1" applyAlignment="1">
      <alignment horizontal="left" vertical="center"/>
    </xf>
    <xf numFmtId="0" fontId="9" fillId="0" borderId="4" xfId="23" applyFont="1" applyBorder="1" applyAlignment="1">
      <alignment horizontal="left" vertical="center"/>
    </xf>
    <xf numFmtId="0" fontId="9" fillId="0" borderId="11" xfId="23" applyFont="1" applyBorder="1" applyAlignment="1">
      <alignment horizontal="left" vertical="center"/>
    </xf>
    <xf numFmtId="0" fontId="9" fillId="0" borderId="9" xfId="23" applyFont="1" applyBorder="1" applyAlignment="1">
      <alignment horizontal="left" vertical="center"/>
    </xf>
    <xf numFmtId="0" fontId="9" fillId="0" borderId="2" xfId="23" applyFont="1" applyBorder="1" applyAlignment="1">
      <alignment horizontal="left" vertical="center"/>
    </xf>
    <xf numFmtId="0" fontId="9" fillId="0" borderId="3" xfId="23" applyFont="1" applyBorder="1" applyAlignment="1">
      <alignment horizontal="left" vertical="center"/>
    </xf>
    <xf numFmtId="0" fontId="9" fillId="0" borderId="7" xfId="23" applyFont="1" applyBorder="1" applyAlignment="1">
      <alignment horizontal="left" vertical="center"/>
    </xf>
    <xf numFmtId="0" fontId="11" fillId="0" borderId="4" xfId="23" applyFont="1" applyBorder="1" applyAlignment="1">
      <alignment horizontal="left" vertical="center"/>
    </xf>
    <xf numFmtId="0" fontId="11" fillId="2" borderId="12" xfId="23" applyFont="1" applyFill="1" applyBorder="1" applyAlignment="1" applyProtection="1">
      <alignment horizontal="center" vertical="center"/>
      <protection locked="0"/>
    </xf>
    <xf numFmtId="0" fontId="11" fillId="0" borderId="0" xfId="23" applyFont="1" applyAlignment="1">
      <alignment horizontal="center" vertical="center"/>
    </xf>
    <xf numFmtId="0" fontId="9" fillId="0" borderId="0" xfId="23" applyFont="1" applyAlignment="1">
      <alignment horizontal="center" vertical="center"/>
    </xf>
    <xf numFmtId="0" fontId="9" fillId="0" borderId="16" xfId="23" applyFont="1" applyBorder="1" applyAlignment="1">
      <alignment horizontal="left" vertical="center"/>
    </xf>
    <xf numFmtId="0" fontId="9" fillId="0" borderId="17" xfId="23" applyFont="1" applyBorder="1" applyAlignment="1">
      <alignment horizontal="left" vertical="center"/>
    </xf>
    <xf numFmtId="0" fontId="9" fillId="0" borderId="18" xfId="23" applyFont="1" applyBorder="1" applyAlignment="1">
      <alignment horizontal="left" vertical="center"/>
    </xf>
    <xf numFmtId="0" fontId="9" fillId="0" borderId="13" xfId="23" applyFont="1" applyBorder="1" applyAlignment="1">
      <alignment horizontal="left" vertical="center"/>
    </xf>
    <xf numFmtId="0" fontId="9" fillId="0" borderId="14" xfId="23" applyFont="1" applyBorder="1" applyAlignment="1">
      <alignment horizontal="left" vertical="center"/>
    </xf>
    <xf numFmtId="0" fontId="9" fillId="0" borderId="8" xfId="23" applyFont="1" applyBorder="1" applyAlignment="1">
      <alignment horizontal="left" vertical="center"/>
    </xf>
    <xf numFmtId="167" fontId="9" fillId="0" borderId="2" xfId="1" applyNumberFormat="1" applyFont="1" applyBorder="1"/>
    <xf numFmtId="167" fontId="9" fillId="0" borderId="3" xfId="1" applyNumberFormat="1" applyFont="1" applyBorder="1"/>
    <xf numFmtId="164" fontId="9" fillId="0" borderId="3" xfId="1" applyNumberFormat="1" applyFont="1" applyBorder="1"/>
    <xf numFmtId="0" fontId="13" fillId="0" borderId="1" xfId="1" applyFont="1" applyBorder="1" applyAlignment="1">
      <alignment horizontal="center"/>
    </xf>
    <xf numFmtId="0" fontId="13" fillId="0" borderId="0" xfId="1" applyFont="1" applyAlignment="1">
      <alignment horizontal="center"/>
    </xf>
    <xf numFmtId="0" fontId="11" fillId="0" borderId="4" xfId="1" applyFont="1" applyBorder="1" applyAlignment="1">
      <alignment horizontal="center"/>
    </xf>
    <xf numFmtId="0" fontId="11" fillId="0" borderId="0" xfId="1" applyFont="1" applyAlignment="1">
      <alignment horizontal="left"/>
    </xf>
    <xf numFmtId="0" fontId="13" fillId="0" borderId="0" xfId="1" applyFont="1" applyAlignment="1">
      <alignment horizontal="left"/>
    </xf>
    <xf numFmtId="0" fontId="11" fillId="0" borderId="0" xfId="1" applyFont="1" applyAlignment="1">
      <alignment horizontal="right"/>
    </xf>
    <xf numFmtId="0" fontId="11" fillId="0" borderId="0" xfId="1" applyFont="1"/>
    <xf numFmtId="0" fontId="11" fillId="0" borderId="0" xfId="1" applyFont="1" applyAlignment="1">
      <alignment readingOrder="1"/>
    </xf>
    <xf numFmtId="0" fontId="9" fillId="0" borderId="35" xfId="23" applyFont="1" applyBorder="1" applyAlignment="1">
      <alignment horizontal="left" vertical="center"/>
    </xf>
    <xf numFmtId="0" fontId="9" fillId="0" borderId="6" xfId="23" applyFont="1" applyBorder="1" applyAlignment="1">
      <alignment horizontal="left" vertical="center"/>
    </xf>
    <xf numFmtId="0" fontId="14" fillId="0" borderId="7" xfId="1" applyFont="1" applyBorder="1"/>
    <xf numFmtId="0" fontId="14" fillId="0" borderId="4" xfId="1" applyFont="1" applyBorder="1"/>
    <xf numFmtId="0" fontId="14" fillId="0" borderId="10" xfId="1" applyFont="1" applyBorder="1"/>
    <xf numFmtId="0" fontId="14" fillId="0" borderId="9" xfId="1" applyFont="1" applyBorder="1"/>
    <xf numFmtId="0" fontId="10" fillId="0" borderId="16" xfId="1" applyBorder="1"/>
    <xf numFmtId="0" fontId="10" fillId="0" borderId="17" xfId="1" applyBorder="1"/>
    <xf numFmtId="0" fontId="9" fillId="0" borderId="17" xfId="1" applyFont="1" applyBorder="1"/>
    <xf numFmtId="0" fontId="9" fillId="0" borderId="18" xfId="1" applyFont="1" applyBorder="1"/>
    <xf numFmtId="0" fontId="10" fillId="5" borderId="16" xfId="1" applyFill="1" applyBorder="1"/>
    <xf numFmtId="0" fontId="10" fillId="5" borderId="17" xfId="1" applyFill="1" applyBorder="1"/>
    <xf numFmtId="0" fontId="10" fillId="0" borderId="13" xfId="1" applyBorder="1"/>
    <xf numFmtId="0" fontId="9" fillId="0" borderId="19" xfId="1" applyFont="1" applyBorder="1"/>
    <xf numFmtId="0" fontId="10" fillId="5" borderId="0" xfId="1" applyFill="1"/>
    <xf numFmtId="0" fontId="10" fillId="5" borderId="13" xfId="1" applyFill="1" applyBorder="1"/>
    <xf numFmtId="0" fontId="10" fillId="0" borderId="14" xfId="1" applyBorder="1"/>
    <xf numFmtId="0" fontId="10" fillId="0" borderId="8" xfId="1" applyBorder="1"/>
    <xf numFmtId="0" fontId="9" fillId="0" borderId="8" xfId="1" applyFont="1" applyBorder="1"/>
    <xf numFmtId="0" fontId="9" fillId="0" borderId="20" xfId="1" applyFont="1" applyBorder="1"/>
    <xf numFmtId="0" fontId="10" fillId="0" borderId="2" xfId="1" applyBorder="1" applyAlignment="1">
      <alignment horizontal="left" vertical="center"/>
    </xf>
    <xf numFmtId="0" fontId="10" fillId="0" borderId="3" xfId="1" applyBorder="1" applyAlignment="1">
      <alignment horizontal="left" vertical="center"/>
    </xf>
    <xf numFmtId="0" fontId="10" fillId="0" borderId="7" xfId="1" applyBorder="1" applyAlignment="1">
      <alignment horizontal="left" vertical="center"/>
    </xf>
    <xf numFmtId="0" fontId="10" fillId="0" borderId="0" xfId="1" applyAlignment="1">
      <alignment horizontal="right"/>
    </xf>
    <xf numFmtId="0" fontId="10" fillId="0" borderId="0" xfId="1" applyAlignment="1">
      <alignment horizontal="left"/>
    </xf>
    <xf numFmtId="0" fontId="10" fillId="0" borderId="1" xfId="1" applyBorder="1" applyAlignment="1">
      <alignment horizontal="left" vertical="center"/>
    </xf>
    <xf numFmtId="0" fontId="10" fillId="0" borderId="4" xfId="1" applyBorder="1" applyAlignment="1">
      <alignment horizontal="left" vertical="center"/>
    </xf>
    <xf numFmtId="0" fontId="10" fillId="4" borderId="12" xfId="1" applyFill="1" applyBorder="1" applyAlignment="1" applyProtection="1">
      <alignment horizontal="center" vertical="center"/>
      <protection locked="0"/>
    </xf>
    <xf numFmtId="0" fontId="9" fillId="0" borderId="0" xfId="1" applyFont="1" applyAlignment="1">
      <alignment horizontal="center" vertical="center"/>
    </xf>
    <xf numFmtId="0" fontId="9" fillId="0" borderId="4" xfId="1" applyFont="1" applyBorder="1" applyAlignment="1">
      <alignment horizontal="center" wrapText="1"/>
    </xf>
    <xf numFmtId="0" fontId="10" fillId="9" borderId="16" xfId="1" applyFill="1" applyBorder="1" applyAlignment="1">
      <alignment horizontal="center" vertical="center"/>
    </xf>
    <xf numFmtId="0" fontId="10" fillId="9" borderId="17" xfId="1" applyFill="1" applyBorder="1" applyAlignment="1">
      <alignment horizontal="center" vertical="center"/>
    </xf>
    <xf numFmtId="0" fontId="10" fillId="9" borderId="17" xfId="1" applyFill="1" applyBorder="1" applyAlignment="1">
      <alignment horizontal="left" vertical="center"/>
    </xf>
    <xf numFmtId="0" fontId="85" fillId="0" borderId="0" xfId="25" applyFont="1"/>
    <xf numFmtId="0" fontId="85" fillId="0" borderId="42" xfId="25" applyFont="1" applyBorder="1"/>
    <xf numFmtId="0" fontId="85" fillId="0" borderId="40" xfId="25" applyFont="1" applyBorder="1"/>
    <xf numFmtId="0" fontId="86" fillId="4" borderId="12" xfId="25" applyFont="1" applyFill="1" applyBorder="1" applyProtection="1">
      <protection locked="0"/>
    </xf>
    <xf numFmtId="0" fontId="85" fillId="0" borderId="38" xfId="25" applyFont="1" applyBorder="1"/>
    <xf numFmtId="0" fontId="85" fillId="0" borderId="25" xfId="25" applyFont="1" applyBorder="1"/>
    <xf numFmtId="0" fontId="88" fillId="0" borderId="25" xfId="25" applyFont="1" applyBorder="1" applyAlignment="1">
      <alignment vertical="top"/>
    </xf>
    <xf numFmtId="0" fontId="85" fillId="0" borderId="39" xfId="25" applyFont="1" applyBorder="1"/>
    <xf numFmtId="0" fontId="85" fillId="0" borderId="0" xfId="25" applyFont="1" applyAlignment="1">
      <alignment horizontal="justify" wrapText="1"/>
    </xf>
    <xf numFmtId="0" fontId="85" fillId="0" borderId="39" xfId="25" applyFont="1" applyBorder="1" applyAlignment="1">
      <alignment horizontal="justify" wrapText="1"/>
    </xf>
    <xf numFmtId="14" fontId="85" fillId="4" borderId="3" xfId="25" applyNumberFormat="1" applyFont="1" applyFill="1" applyBorder="1" applyAlignment="1" applyProtection="1">
      <alignment horizontal="justify" wrapText="1"/>
      <protection locked="0"/>
    </xf>
    <xf numFmtId="0" fontId="92" fillId="0" borderId="12" xfId="1" applyFont="1" applyBorder="1" applyAlignment="1">
      <alignment vertical="center"/>
    </xf>
    <xf numFmtId="0" fontId="92" fillId="0" borderId="7" xfId="1" applyFont="1" applyBorder="1" applyAlignment="1">
      <alignment vertical="center"/>
    </xf>
    <xf numFmtId="0" fontId="92" fillId="0" borderId="44" xfId="1" applyFont="1" applyBorder="1" applyAlignment="1">
      <alignment vertical="center"/>
    </xf>
    <xf numFmtId="0" fontId="10" fillId="2" borderId="10" xfId="1" applyFill="1" applyBorder="1" applyAlignment="1" applyProtection="1">
      <alignment horizontal="center" vertical="top" wrapText="1"/>
      <protection locked="0"/>
    </xf>
    <xf numFmtId="0" fontId="10" fillId="2" borderId="3" xfId="1" applyFill="1" applyBorder="1" applyAlignment="1" applyProtection="1">
      <alignment horizontal="center" vertical="top" wrapText="1"/>
      <protection locked="0"/>
    </xf>
    <xf numFmtId="0" fontId="10" fillId="2" borderId="2" xfId="1" applyFill="1" applyBorder="1" applyAlignment="1" applyProtection="1">
      <alignment horizontal="center" vertical="top" wrapText="1"/>
      <protection locked="0"/>
    </xf>
    <xf numFmtId="0" fontId="10" fillId="2" borderId="7" xfId="1" applyFill="1" applyBorder="1" applyAlignment="1" applyProtection="1">
      <alignment horizontal="center" vertical="top" wrapText="1"/>
      <protection locked="0"/>
    </xf>
    <xf numFmtId="0" fontId="17" fillId="0" borderId="12" xfId="1" applyFont="1" applyBorder="1" applyAlignment="1">
      <alignment horizontal="center" vertical="center"/>
    </xf>
    <xf numFmtId="0" fontId="17" fillId="5" borderId="51" xfId="1" applyFont="1" applyFill="1" applyBorder="1" applyAlignment="1">
      <alignment horizontal="center" vertical="center"/>
    </xf>
    <xf numFmtId="0" fontId="10" fillId="0" borderId="25" xfId="1" applyBorder="1"/>
    <xf numFmtId="0" fontId="10" fillId="0" borderId="26" xfId="1" applyBorder="1"/>
    <xf numFmtId="0" fontId="9" fillId="0" borderId="0" xfId="1" applyFont="1" applyAlignment="1">
      <alignment horizontal="justify" vertical="top"/>
    </xf>
    <xf numFmtId="0" fontId="13" fillId="0" borderId="1" xfId="1" applyFont="1" applyBorder="1" applyAlignment="1">
      <alignment horizontal="right" vertical="top" wrapText="1"/>
    </xf>
    <xf numFmtId="0" fontId="13" fillId="2" borderId="12" xfId="1" applyFont="1" applyFill="1" applyBorder="1" applyAlignment="1" applyProtection="1">
      <alignment horizontal="center"/>
      <protection locked="0"/>
    </xf>
    <xf numFmtId="0" fontId="13" fillId="0" borderId="2" xfId="1" applyFont="1" applyBorder="1" applyAlignment="1">
      <alignment horizontal="right" vertical="top" wrapText="1"/>
    </xf>
    <xf numFmtId="0" fontId="13" fillId="0" borderId="3" xfId="1" applyFont="1" applyBorder="1" applyAlignment="1">
      <alignment horizontal="right" vertical="top" wrapText="1"/>
    </xf>
    <xf numFmtId="0" fontId="13" fillId="0" borderId="16" xfId="1" applyFont="1" applyBorder="1" applyAlignment="1">
      <alignment horizontal="right" vertical="top" wrapText="1"/>
    </xf>
    <xf numFmtId="0" fontId="13" fillId="0" borderId="17" xfId="1" applyFont="1" applyBorder="1" applyAlignment="1">
      <alignment horizontal="right" vertical="top" wrapText="1"/>
    </xf>
    <xf numFmtId="0" fontId="10" fillId="0" borderId="18" xfId="1" applyBorder="1"/>
    <xf numFmtId="0" fontId="85" fillId="0" borderId="41" xfId="25" applyFont="1" applyBorder="1" applyAlignment="1">
      <alignment horizontal="justify" wrapText="1"/>
    </xf>
    <xf numFmtId="0" fontId="85" fillId="4" borderId="43" xfId="25" applyFont="1" applyFill="1" applyBorder="1" applyAlignment="1" applyProtection="1">
      <alignment horizontal="justify" wrapText="1"/>
      <protection locked="0"/>
    </xf>
    <xf numFmtId="0" fontId="10" fillId="9" borderId="17" xfId="1" applyFill="1" applyBorder="1" applyAlignment="1">
      <alignment horizontal="left" vertical="top"/>
    </xf>
    <xf numFmtId="49" fontId="9" fillId="4" borderId="12" xfId="1" applyNumberFormat="1" applyFont="1" applyFill="1" applyBorder="1" applyAlignment="1" applyProtection="1">
      <alignment horizontal="left" vertical="top"/>
      <protection locked="0"/>
    </xf>
    <xf numFmtId="0" fontId="14" fillId="0" borderId="0" xfId="0" applyFont="1" applyAlignment="1">
      <alignment horizontal="left"/>
    </xf>
    <xf numFmtId="0" fontId="14" fillId="5" borderId="10" xfId="0" applyFont="1" applyFill="1" applyBorder="1" applyAlignment="1">
      <alignment horizontal="left"/>
    </xf>
    <xf numFmtId="0" fontId="14" fillId="5" borderId="11" xfId="0" applyFont="1" applyFill="1" applyBorder="1" applyAlignment="1">
      <alignment horizontal="left"/>
    </xf>
    <xf numFmtId="0" fontId="14" fillId="5" borderId="7" xfId="0" applyFont="1" applyFill="1" applyBorder="1" applyAlignment="1">
      <alignment horizontal="left"/>
    </xf>
    <xf numFmtId="0" fontId="14" fillId="5" borderId="3" xfId="0" applyFont="1" applyFill="1" applyBorder="1" applyAlignment="1">
      <alignment horizontal="left"/>
    </xf>
    <xf numFmtId="0" fontId="14" fillId="5" borderId="2" xfId="0" applyFont="1" applyFill="1" applyBorder="1" applyAlignment="1">
      <alignment horizontal="left"/>
    </xf>
    <xf numFmtId="0" fontId="14" fillId="0" borderId="4" xfId="0" applyFont="1" applyBorder="1" applyAlignment="1">
      <alignment horizontal="left"/>
    </xf>
    <xf numFmtId="0" fontId="67" fillId="0" borderId="2" xfId="15" applyBorder="1"/>
    <xf numFmtId="0" fontId="67" fillId="0" borderId="3" xfId="15" applyBorder="1"/>
    <xf numFmtId="0" fontId="67" fillId="0" borderId="7" xfId="15" applyBorder="1"/>
    <xf numFmtId="0" fontId="67" fillId="0" borderId="1" xfId="15" applyBorder="1"/>
    <xf numFmtId="0" fontId="67" fillId="0" borderId="4" xfId="15" applyBorder="1"/>
    <xf numFmtId="0" fontId="98" fillId="0" borderId="21" xfId="15" applyFont="1" applyBorder="1"/>
    <xf numFmtId="0" fontId="98" fillId="0" borderId="4" xfId="15" applyFont="1" applyBorder="1"/>
    <xf numFmtId="0" fontId="67" fillId="10" borderId="31" xfId="15" applyFill="1" applyBorder="1"/>
    <xf numFmtId="0" fontId="67" fillId="11" borderId="12" xfId="15" applyFill="1" applyBorder="1"/>
    <xf numFmtId="0" fontId="98" fillId="0" borderId="4" xfId="15" applyFont="1" applyBorder="1" applyAlignment="1">
      <alignment horizontal="center"/>
    </xf>
    <xf numFmtId="0" fontId="67" fillId="0" borderId="35" xfId="15" applyBorder="1"/>
    <xf numFmtId="0" fontId="67" fillId="0" borderId="17" xfId="15" applyBorder="1"/>
    <xf numFmtId="0" fontId="67" fillId="0" borderId="34" xfId="15" applyBorder="1"/>
    <xf numFmtId="0" fontId="67" fillId="10" borderId="21" xfId="15" applyFill="1" applyBorder="1"/>
    <xf numFmtId="0" fontId="98" fillId="0" borderId="0" xfId="15" applyFont="1" applyAlignment="1">
      <alignment horizontal="right"/>
    </xf>
    <xf numFmtId="0" fontId="67" fillId="10" borderId="12" xfId="15" applyFill="1" applyBorder="1"/>
    <xf numFmtId="0" fontId="67" fillId="12" borderId="12" xfId="15" applyFill="1" applyBorder="1" applyProtection="1">
      <protection locked="0"/>
    </xf>
    <xf numFmtId="0" fontId="99" fillId="0" borderId="4" xfId="15" applyFont="1" applyBorder="1"/>
    <xf numFmtId="0" fontId="101" fillId="0" borderId="0" xfId="15" applyFont="1"/>
    <xf numFmtId="0" fontId="101" fillId="0" borderId="4" xfId="15" applyFont="1" applyBorder="1"/>
    <xf numFmtId="0" fontId="101" fillId="0" borderId="0" xfId="15" applyFont="1" applyAlignment="1">
      <alignment horizontal="left" vertical="top" wrapText="1"/>
    </xf>
    <xf numFmtId="0" fontId="100" fillId="0" borderId="0" xfId="15" applyFont="1"/>
    <xf numFmtId="0" fontId="102" fillId="0" borderId="0" xfId="15" applyFont="1"/>
    <xf numFmtId="0" fontId="99" fillId="0" borderId="0" xfId="15" applyFont="1"/>
    <xf numFmtId="0" fontId="98" fillId="11" borderId="21" xfId="15" applyFont="1" applyFill="1" applyBorder="1"/>
    <xf numFmtId="0" fontId="67" fillId="0" borderId="0" xfId="15" applyAlignment="1">
      <alignment horizontal="center"/>
    </xf>
    <xf numFmtId="0" fontId="98" fillId="0" borderId="0" xfId="15" applyFont="1"/>
    <xf numFmtId="0" fontId="103" fillId="0" borderId="0" xfId="15" applyFont="1" applyAlignment="1">
      <alignment horizontal="right"/>
    </xf>
    <xf numFmtId="0" fontId="101" fillId="11" borderId="12" xfId="15" applyFont="1" applyFill="1" applyBorder="1"/>
    <xf numFmtId="0" fontId="67" fillId="0" borderId="0" xfId="15" applyAlignment="1">
      <alignment horizontal="right"/>
    </xf>
    <xf numFmtId="0" fontId="104" fillId="0" borderId="0" xfId="15" applyFont="1"/>
    <xf numFmtId="0" fontId="106" fillId="5" borderId="64" xfId="15" applyFont="1" applyFill="1" applyBorder="1"/>
    <xf numFmtId="0" fontId="106" fillId="5" borderId="65" xfId="15" applyFont="1" applyFill="1" applyBorder="1"/>
    <xf numFmtId="0" fontId="39" fillId="5" borderId="65" xfId="15" applyFont="1" applyFill="1" applyBorder="1"/>
    <xf numFmtId="0" fontId="39" fillId="5" borderId="66" xfId="15" applyFont="1" applyFill="1" applyBorder="1" applyAlignment="1">
      <alignment horizontal="left"/>
    </xf>
    <xf numFmtId="0" fontId="107" fillId="0" borderId="4" xfId="15" applyFont="1" applyBorder="1"/>
    <xf numFmtId="0" fontId="108" fillId="0" borderId="4" xfId="15" applyFont="1" applyBorder="1"/>
    <xf numFmtId="0" fontId="98" fillId="0" borderId="4" xfId="15" applyFont="1" applyBorder="1" applyAlignment="1">
      <alignment horizontal="left"/>
    </xf>
    <xf numFmtId="0" fontId="11" fillId="2" borderId="12" xfId="5" applyFont="1" applyFill="1" applyBorder="1" applyAlignment="1" applyProtection="1">
      <alignment horizontal="center"/>
      <protection locked="0"/>
    </xf>
    <xf numFmtId="0" fontId="11" fillId="2" borderId="12" xfId="6" applyFont="1" applyFill="1" applyBorder="1" applyAlignment="1" applyProtection="1">
      <alignment horizontal="center"/>
      <protection locked="0"/>
    </xf>
    <xf numFmtId="0" fontId="13" fillId="2" borderId="12" xfId="5" applyFont="1" applyFill="1" applyBorder="1" applyAlignment="1" applyProtection="1">
      <alignment horizontal="center"/>
      <protection locked="0"/>
    </xf>
    <xf numFmtId="0" fontId="13" fillId="2" borderId="33" xfId="5" applyFont="1" applyFill="1" applyBorder="1" applyAlignment="1" applyProtection="1">
      <alignment horizontal="center"/>
      <protection locked="0"/>
    </xf>
    <xf numFmtId="0" fontId="110" fillId="0" borderId="0" xfId="15" applyFont="1" applyAlignment="1">
      <alignment horizontal="left"/>
    </xf>
    <xf numFmtId="0" fontId="80" fillId="0" borderId="0" xfId="15" applyFont="1" applyAlignment="1">
      <alignment vertical="top"/>
    </xf>
    <xf numFmtId="0" fontId="80" fillId="0" borderId="1" xfId="15" applyFont="1" applyBorder="1" applyAlignment="1">
      <alignment wrapText="1"/>
    </xf>
    <xf numFmtId="0" fontId="80" fillId="0" borderId="0" xfId="15" applyFont="1" applyAlignment="1">
      <alignment vertical="top" wrapText="1"/>
    </xf>
    <xf numFmtId="0" fontId="80" fillId="0" borderId="0" xfId="15" applyFont="1" applyAlignment="1">
      <alignment wrapText="1"/>
    </xf>
    <xf numFmtId="0" fontId="80" fillId="0" borderId="0" xfId="15" applyFont="1"/>
    <xf numFmtId="0" fontId="80" fillId="0" borderId="4" xfId="15" applyFont="1" applyBorder="1" applyAlignment="1">
      <alignment vertical="top" wrapText="1"/>
    </xf>
    <xf numFmtId="0" fontId="117" fillId="0" borderId="0" xfId="0" applyFont="1" applyAlignment="1">
      <alignment vertical="center"/>
    </xf>
    <xf numFmtId="0" fontId="20" fillId="5" borderId="19" xfId="1" applyFont="1" applyFill="1" applyBorder="1" applyAlignment="1">
      <alignment horizontal="left" vertical="top"/>
    </xf>
    <xf numFmtId="0" fontId="20" fillId="5" borderId="0" xfId="1" applyFont="1" applyFill="1" applyAlignment="1">
      <alignment horizontal="left" vertical="top"/>
    </xf>
    <xf numFmtId="0" fontId="20" fillId="5" borderId="18" xfId="1" applyFont="1" applyFill="1" applyBorder="1" applyAlignment="1">
      <alignment horizontal="left" vertical="top"/>
    </xf>
    <xf numFmtId="0" fontId="20" fillId="5" borderId="17" xfId="1" applyFont="1" applyFill="1" applyBorder="1" applyAlignment="1">
      <alignment horizontal="left" vertical="top"/>
    </xf>
    <xf numFmtId="0" fontId="10" fillId="5" borderId="0" xfId="0" applyFont="1" applyFill="1" applyAlignment="1">
      <alignment horizontal="left" vertical="center"/>
    </xf>
    <xf numFmtId="0" fontId="9" fillId="5" borderId="0" xfId="0" applyFont="1" applyFill="1" applyAlignment="1">
      <alignment horizontal="left" vertical="center"/>
    </xf>
    <xf numFmtId="0" fontId="9" fillId="5" borderId="1" xfId="0" applyFont="1" applyFill="1" applyBorder="1" applyAlignment="1">
      <alignment horizontal="left" vertical="center"/>
    </xf>
    <xf numFmtId="0" fontId="10" fillId="5" borderId="0" xfId="0" applyFont="1" applyFill="1"/>
    <xf numFmtId="0" fontId="24" fillId="5" borderId="0" xfId="0" applyFont="1" applyFill="1" applyAlignment="1">
      <alignment horizontal="left" vertical="center"/>
    </xf>
    <xf numFmtId="0" fontId="9" fillId="5" borderId="10" xfId="1" applyFont="1" applyFill="1" applyBorder="1" applyAlignment="1">
      <alignment horizontal="left" vertical="center"/>
    </xf>
    <xf numFmtId="0" fontId="9" fillId="5" borderId="11" xfId="1" applyFont="1" applyFill="1" applyBorder="1" applyAlignment="1">
      <alignment horizontal="left" vertical="center"/>
    </xf>
    <xf numFmtId="0" fontId="9" fillId="5" borderId="3" xfId="1" applyFont="1" applyFill="1" applyBorder="1" applyAlignment="1">
      <alignment horizontal="left" vertical="center"/>
    </xf>
    <xf numFmtId="0" fontId="9" fillId="5" borderId="2" xfId="1" applyFont="1" applyFill="1" applyBorder="1" applyAlignment="1">
      <alignment horizontal="left" vertical="center"/>
    </xf>
    <xf numFmtId="0" fontId="11" fillId="0" borderId="0" xfId="0" applyFont="1" applyAlignment="1">
      <alignment readingOrder="1"/>
    </xf>
    <xf numFmtId="0" fontId="13" fillId="0" borderId="0" xfId="0" applyFont="1"/>
    <xf numFmtId="0" fontId="11" fillId="0" borderId="7" xfId="0" applyFont="1" applyBorder="1" applyAlignment="1">
      <alignment horizontal="center"/>
    </xf>
    <xf numFmtId="0" fontId="13" fillId="0" borderId="3" xfId="0" applyFont="1" applyBorder="1"/>
    <xf numFmtId="0" fontId="13" fillId="0" borderId="3" xfId="0" applyFont="1" applyBorder="1" applyAlignment="1">
      <alignment horizontal="center"/>
    </xf>
    <xf numFmtId="0" fontId="13" fillId="0" borderId="2" xfId="0" applyFont="1" applyBorder="1" applyAlignment="1">
      <alignment horizontal="center"/>
    </xf>
    <xf numFmtId="0" fontId="11" fillId="0" borderId="4" xfId="0" applyFont="1" applyBorder="1" applyAlignment="1">
      <alignment horizontal="left" vertical="center" indent="1"/>
    </xf>
    <xf numFmtId="0" fontId="13" fillId="0" borderId="0" xfId="0" applyFont="1" applyAlignment="1">
      <alignment horizontal="left" vertical="center" indent="1"/>
    </xf>
    <xf numFmtId="0" fontId="13" fillId="0" borderId="0" xfId="0" applyFont="1" applyAlignment="1">
      <alignment horizontal="left" vertical="center"/>
    </xf>
    <xf numFmtId="0" fontId="13" fillId="0" borderId="1" xfId="0" applyFont="1" applyBorder="1" applyAlignment="1">
      <alignment horizontal="left" vertical="center" indent="1"/>
    </xf>
    <xf numFmtId="0" fontId="13" fillId="0" borderId="0" xfId="0" applyFont="1" applyAlignment="1">
      <alignment horizontal="left"/>
    </xf>
    <xf numFmtId="0" fontId="12" fillId="5" borderId="8" xfId="1" applyFont="1" applyFill="1" applyBorder="1" applyAlignment="1">
      <alignment horizontal="center"/>
    </xf>
    <xf numFmtId="0" fontId="12" fillId="5" borderId="14" xfId="1" applyFont="1" applyFill="1" applyBorder="1" applyAlignment="1">
      <alignment horizontal="center"/>
    </xf>
    <xf numFmtId="0" fontId="10" fillId="5" borderId="7" xfId="0" applyFont="1" applyFill="1" applyBorder="1" applyAlignment="1">
      <alignment horizontal="left" vertical="center"/>
    </xf>
    <xf numFmtId="0" fontId="10" fillId="0" borderId="0" xfId="0" applyFont="1" applyAlignment="1">
      <alignment horizontal="left" vertical="top"/>
    </xf>
    <xf numFmtId="0" fontId="10" fillId="0" borderId="4" xfId="0" applyFont="1" applyBorder="1" applyAlignment="1">
      <alignment horizontal="left" vertical="top"/>
    </xf>
    <xf numFmtId="0" fontId="11" fillId="0" borderId="3" xfId="0" applyFont="1" applyBorder="1" applyAlignment="1">
      <alignment horizontal="center"/>
    </xf>
    <xf numFmtId="0" fontId="114" fillId="0" borderId="0" xfId="15" applyFont="1" applyAlignment="1">
      <alignment vertical="top"/>
    </xf>
    <xf numFmtId="0" fontId="11" fillId="4" borderId="12" xfId="0" applyFont="1" applyFill="1" applyBorder="1" applyAlignment="1">
      <alignment horizontal="center"/>
    </xf>
    <xf numFmtId="0" fontId="125" fillId="5" borderId="3" xfId="0" applyFont="1" applyFill="1" applyBorder="1" applyAlignment="1">
      <alignment vertical="center"/>
    </xf>
    <xf numFmtId="0" fontId="31" fillId="5" borderId="3" xfId="0" applyFont="1" applyFill="1" applyBorder="1"/>
    <xf numFmtId="0" fontId="9" fillId="0" borderId="7" xfId="1" applyFont="1" applyBorder="1" applyAlignment="1">
      <alignment vertical="center"/>
    </xf>
    <xf numFmtId="0" fontId="10" fillId="0" borderId="3" xfId="1" applyBorder="1" applyAlignment="1">
      <alignment horizontal="left" vertical="top"/>
    </xf>
    <xf numFmtId="0" fontId="9" fillId="0" borderId="2" xfId="1" applyFont="1" applyBorder="1" applyAlignment="1">
      <alignment vertical="center"/>
    </xf>
    <xf numFmtId="0" fontId="9" fillId="0" borderId="10" xfId="1" applyFont="1" applyBorder="1"/>
    <xf numFmtId="0" fontId="9" fillId="0" borderId="3" xfId="1" applyFont="1" applyBorder="1" applyAlignment="1">
      <alignment vertical="center"/>
    </xf>
    <xf numFmtId="0" fontId="10" fillId="0" borderId="4" xfId="1" applyBorder="1" applyAlignment="1" applyProtection="1">
      <alignment vertical="top" wrapText="1"/>
      <protection locked="0"/>
    </xf>
    <xf numFmtId="0" fontId="9" fillId="0" borderId="4" xfId="1" applyFont="1" applyBorder="1" applyAlignment="1" applyProtection="1">
      <alignment vertical="top" wrapText="1"/>
      <protection locked="0"/>
    </xf>
    <xf numFmtId="0" fontId="11" fillId="0" borderId="9" xfId="1" applyFont="1" applyBorder="1" applyAlignment="1">
      <alignment horizontal="center" vertical="center"/>
    </xf>
    <xf numFmtId="0" fontId="11" fillId="2" borderId="33" xfId="1" applyFont="1" applyFill="1" applyBorder="1" applyAlignment="1" applyProtection="1">
      <alignment horizontal="center" vertical="center"/>
      <protection locked="0"/>
    </xf>
    <xf numFmtId="0" fontId="9" fillId="0" borderId="0" xfId="1" applyFont="1" applyAlignment="1" applyProtection="1">
      <alignment vertical="center"/>
      <protection locked="0"/>
    </xf>
    <xf numFmtId="0" fontId="9" fillId="0" borderId="4" xfId="1" applyFont="1" applyBorder="1" applyAlignment="1">
      <alignment vertical="top" wrapText="1"/>
    </xf>
    <xf numFmtId="0" fontId="10" fillId="4" borderId="31" xfId="1" applyFill="1" applyBorder="1" applyProtection="1">
      <protection locked="0"/>
    </xf>
    <xf numFmtId="0" fontId="10" fillId="0" borderId="0" xfId="1" applyProtection="1">
      <protection locked="0"/>
    </xf>
    <xf numFmtId="0" fontId="10" fillId="4" borderId="33" xfId="1" applyFill="1" applyBorder="1" applyProtection="1">
      <protection locked="0"/>
    </xf>
    <xf numFmtId="0" fontId="9" fillId="0" borderId="4" xfId="1" applyFont="1" applyBorder="1" applyAlignment="1">
      <alignment wrapText="1"/>
    </xf>
    <xf numFmtId="0" fontId="44" fillId="0" borderId="0" xfId="1" applyFont="1" applyAlignment="1">
      <alignment horizontal="left" vertical="top"/>
    </xf>
    <xf numFmtId="0" fontId="44" fillId="0" borderId="4" xfId="1" applyFont="1" applyBorder="1" applyAlignment="1">
      <alignment horizontal="left" vertical="top"/>
    </xf>
    <xf numFmtId="0" fontId="13" fillId="0" borderId="3" xfId="1" applyFont="1" applyBorder="1" applyAlignment="1">
      <alignment horizontal="center" vertical="center"/>
    </xf>
    <xf numFmtId="0" fontId="13" fillId="0" borderId="10" xfId="1" applyFont="1" applyBorder="1" applyAlignment="1">
      <alignment horizontal="center" vertical="center"/>
    </xf>
    <xf numFmtId="0" fontId="9" fillId="0" borderId="2" xfId="1" applyFont="1" applyBorder="1" applyAlignment="1">
      <alignment horizontal="center" vertical="center" readingOrder="1"/>
    </xf>
    <xf numFmtId="0" fontId="9" fillId="0" borderId="3" xfId="1" applyFont="1" applyBorder="1" applyAlignment="1">
      <alignment horizontal="center" vertical="center" readingOrder="1"/>
    </xf>
    <xf numFmtId="0" fontId="36" fillId="0" borderId="3" xfId="1" applyFont="1" applyBorder="1" applyAlignment="1">
      <alignment horizontal="left" vertical="center" readingOrder="1"/>
    </xf>
    <xf numFmtId="0" fontId="9" fillId="0" borderId="3" xfId="1" applyFont="1" applyBorder="1" applyAlignment="1">
      <alignment horizontal="left" vertical="center" readingOrder="1"/>
    </xf>
    <xf numFmtId="0" fontId="9" fillId="0" borderId="3" xfId="1" applyFont="1" applyBorder="1" applyAlignment="1">
      <alignment readingOrder="1"/>
    </xf>
    <xf numFmtId="0" fontId="10" fillId="0" borderId="3" xfId="1" applyBorder="1" applyProtection="1">
      <protection locked="0"/>
    </xf>
    <xf numFmtId="0" fontId="9" fillId="0" borderId="3" xfId="1" applyFont="1" applyBorder="1" applyAlignment="1">
      <alignment vertical="top" wrapText="1"/>
    </xf>
    <xf numFmtId="0" fontId="44" fillId="0" borderId="4" xfId="1" applyFont="1" applyBorder="1" applyAlignment="1">
      <alignment horizontal="left"/>
    </xf>
    <xf numFmtId="0" fontId="44" fillId="0" borderId="0" xfId="1" applyFont="1" applyAlignment="1">
      <alignment horizontal="left"/>
    </xf>
    <xf numFmtId="0" fontId="130" fillId="0" borderId="0" xfId="0" applyFont="1"/>
    <xf numFmtId="0" fontId="36" fillId="0" borderId="4" xfId="0" applyFont="1" applyBorder="1"/>
    <xf numFmtId="0" fontId="36" fillId="0" borderId="0" xfId="0" applyFont="1" applyAlignment="1">
      <alignment vertical="center"/>
    </xf>
    <xf numFmtId="0" fontId="36" fillId="0" borderId="4" xfId="0" applyFont="1" applyBorder="1" applyAlignment="1">
      <alignment vertical="center"/>
    </xf>
    <xf numFmtId="0" fontId="131" fillId="0" borderId="4" xfId="0" applyFont="1" applyBorder="1" applyAlignment="1">
      <alignment vertical="center"/>
    </xf>
    <xf numFmtId="0" fontId="15" fillId="0" borderId="4" xfId="0" applyFont="1" applyBorder="1"/>
    <xf numFmtId="0" fontId="9" fillId="4" borderId="12" xfId="5" applyFont="1" applyFill="1" applyBorder="1" applyProtection="1">
      <protection locked="0"/>
    </xf>
    <xf numFmtId="0" fontId="130" fillId="0" borderId="7" xfId="0" applyFont="1" applyBorder="1"/>
    <xf numFmtId="0" fontId="136" fillId="0" borderId="0" xfId="15" applyFont="1"/>
    <xf numFmtId="0" fontId="9" fillId="0" borderId="2" xfId="4" applyFont="1" applyBorder="1"/>
    <xf numFmtId="0" fontId="9" fillId="0" borderId="7" xfId="4" applyFont="1" applyBorder="1"/>
    <xf numFmtId="0" fontId="9" fillId="0" borderId="1" xfId="4" applyFont="1" applyBorder="1"/>
    <xf numFmtId="0" fontId="9" fillId="0" borderId="4" xfId="4" applyFont="1" applyBorder="1"/>
    <xf numFmtId="0" fontId="136" fillId="0" borderId="0" xfId="15" applyFont="1" applyAlignment="1">
      <alignment vertical="top"/>
    </xf>
    <xf numFmtId="0" fontId="11" fillId="0" borderId="3" xfId="4" applyFont="1" applyBorder="1"/>
    <xf numFmtId="0" fontId="61" fillId="0" borderId="3" xfId="4" applyFont="1" applyBorder="1"/>
    <xf numFmtId="0" fontId="61" fillId="0" borderId="22" xfId="4" applyFont="1" applyBorder="1"/>
    <xf numFmtId="0" fontId="9" fillId="0" borderId="11" xfId="4" applyFont="1" applyBorder="1"/>
    <xf numFmtId="0" fontId="9" fillId="0" borderId="10" xfId="4" applyFont="1" applyBorder="1"/>
    <xf numFmtId="0" fontId="9" fillId="0" borderId="9" xfId="4" applyFont="1" applyBorder="1"/>
    <xf numFmtId="0" fontId="11" fillId="0" borderId="11" xfId="4" applyFont="1" applyBorder="1" applyAlignment="1">
      <alignment vertical="top" wrapText="1"/>
    </xf>
    <xf numFmtId="0" fontId="11" fillId="0" borderId="10" xfId="4" applyFont="1" applyBorder="1" applyAlignment="1">
      <alignment vertical="top" wrapText="1"/>
    </xf>
    <xf numFmtId="0" fontId="136" fillId="0" borderId="4" xfId="15" applyFont="1" applyBorder="1"/>
    <xf numFmtId="0" fontId="137" fillId="0" borderId="1" xfId="4" applyFont="1" applyBorder="1"/>
    <xf numFmtId="0" fontId="75" fillId="0" borderId="1" xfId="4" applyFont="1" applyBorder="1"/>
    <xf numFmtId="0" fontId="11" fillId="4" borderId="12" xfId="1" applyFont="1" applyFill="1" applyBorder="1" applyAlignment="1" applyProtection="1">
      <alignment horizontal="center"/>
      <protection locked="0"/>
    </xf>
    <xf numFmtId="0" fontId="136" fillId="0" borderId="1" xfId="15" applyFont="1" applyBorder="1"/>
    <xf numFmtId="0" fontId="9" fillId="4" borderId="12" xfId="1" applyFont="1" applyFill="1" applyBorder="1" applyAlignment="1" applyProtection="1">
      <alignment vertical="center"/>
      <protection locked="0"/>
    </xf>
    <xf numFmtId="0" fontId="10" fillId="0" borderId="3" xfId="1" applyBorder="1" applyAlignment="1">
      <alignment vertical="top" wrapText="1"/>
    </xf>
    <xf numFmtId="0" fontId="10" fillId="0" borderId="0" xfId="1" applyAlignment="1">
      <alignment vertical="top" wrapText="1"/>
    </xf>
    <xf numFmtId="0" fontId="10" fillId="0" borderId="0" xfId="1" applyAlignment="1">
      <alignment wrapText="1"/>
    </xf>
    <xf numFmtId="0" fontId="10" fillId="5" borderId="3" xfId="1" applyFill="1" applyBorder="1"/>
    <xf numFmtId="0" fontId="10" fillId="3" borderId="2" xfId="1" applyFill="1" applyBorder="1"/>
    <xf numFmtId="0" fontId="10" fillId="3" borderId="3" xfId="1" applyFill="1" applyBorder="1"/>
    <xf numFmtId="0" fontId="10" fillId="3" borderId="7" xfId="1" applyFill="1" applyBorder="1"/>
    <xf numFmtId="0" fontId="10" fillId="3" borderId="1" xfId="1" applyFill="1" applyBorder="1"/>
    <xf numFmtId="0" fontId="10" fillId="3" borderId="0" xfId="1" applyFill="1"/>
    <xf numFmtId="0" fontId="10" fillId="3" borderId="4" xfId="1" applyFill="1" applyBorder="1"/>
    <xf numFmtId="0" fontId="10" fillId="3" borderId="11" xfId="1" applyFill="1" applyBorder="1"/>
    <xf numFmtId="0" fontId="10" fillId="3" borderId="10" xfId="1" applyFill="1" applyBorder="1"/>
    <xf numFmtId="0" fontId="10" fillId="3" borderId="9" xfId="1" applyFill="1" applyBorder="1"/>
    <xf numFmtId="0" fontId="13" fillId="0" borderId="10" xfId="1" applyFont="1" applyBorder="1"/>
    <xf numFmtId="0" fontId="10" fillId="0" borderId="3" xfId="1" applyBorder="1" applyAlignment="1">
      <alignment wrapText="1"/>
    </xf>
    <xf numFmtId="0" fontId="13" fillId="2" borderId="21" xfId="1" applyFont="1" applyFill="1" applyBorder="1" applyAlignment="1" applyProtection="1">
      <alignment horizontal="center"/>
      <protection locked="0"/>
    </xf>
    <xf numFmtId="0" fontId="72" fillId="0" borderId="0" xfId="28" applyFont="1"/>
    <xf numFmtId="0" fontId="72" fillId="13" borderId="12" xfId="28" applyFont="1" applyFill="1" applyBorder="1" applyProtection="1">
      <protection locked="0"/>
    </xf>
    <xf numFmtId="0" fontId="72" fillId="0" borderId="22" xfId="28" applyFont="1" applyBorder="1"/>
    <xf numFmtId="0" fontId="72" fillId="0" borderId="0" xfId="28" applyFont="1" applyAlignment="1">
      <alignment vertical="top"/>
    </xf>
    <xf numFmtId="0" fontId="147" fillId="0" borderId="0" xfId="28" applyFont="1"/>
    <xf numFmtId="0" fontId="29" fillId="0" borderId="4" xfId="0" applyFont="1" applyBorder="1"/>
    <xf numFmtId="0" fontId="80" fillId="0" borderId="3" xfId="15" applyFont="1" applyBorder="1" applyAlignment="1">
      <alignment vertical="top" wrapText="1"/>
    </xf>
    <xf numFmtId="0" fontId="136" fillId="0" borderId="32" xfId="15" applyFont="1" applyBorder="1"/>
    <xf numFmtId="0" fontId="99" fillId="0" borderId="4" xfId="15" applyFont="1" applyBorder="1" applyAlignment="1">
      <alignment horizontal="center"/>
    </xf>
    <xf numFmtId="0" fontId="108" fillId="0" borderId="0" xfId="15" applyFont="1"/>
    <xf numFmtId="0" fontId="108" fillId="0" borderId="0" xfId="15" applyFont="1" applyAlignment="1">
      <alignment horizontal="right"/>
    </xf>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2" fillId="0" borderId="0" xfId="29"/>
    <xf numFmtId="0" fontId="2" fillId="0" borderId="0" xfId="29" applyAlignment="1">
      <alignment horizontal="center"/>
    </xf>
    <xf numFmtId="0" fontId="2" fillId="4" borderId="49" xfId="29" applyFill="1" applyBorder="1" applyProtection="1">
      <protection locked="0"/>
    </xf>
    <xf numFmtId="0" fontId="2" fillId="16" borderId="48" xfId="29" applyFill="1" applyBorder="1"/>
    <xf numFmtId="0" fontId="2" fillId="4" borderId="44" xfId="29" applyFill="1" applyBorder="1" applyProtection="1">
      <protection locked="0"/>
    </xf>
    <xf numFmtId="0" fontId="2" fillId="16" borderId="49" xfId="29" applyFill="1" applyBorder="1"/>
    <xf numFmtId="0" fontId="2" fillId="16" borderId="50" xfId="29" applyFill="1" applyBorder="1"/>
    <xf numFmtId="0" fontId="2" fillId="16" borderId="72" xfId="29" applyFill="1" applyBorder="1"/>
    <xf numFmtId="0" fontId="2" fillId="4" borderId="10" xfId="29" applyFill="1" applyBorder="1" applyProtection="1">
      <protection locked="0"/>
    </xf>
    <xf numFmtId="0" fontId="2" fillId="4" borderId="31" xfId="29" applyFill="1" applyBorder="1" applyProtection="1">
      <protection locked="0"/>
    </xf>
    <xf numFmtId="0" fontId="2" fillId="4" borderId="9" xfId="29" applyFill="1" applyBorder="1" applyProtection="1">
      <protection locked="0"/>
    </xf>
    <xf numFmtId="0" fontId="2" fillId="4" borderId="12" xfId="29" applyFill="1" applyBorder="1" applyProtection="1">
      <protection locked="0"/>
    </xf>
    <xf numFmtId="0" fontId="2" fillId="4" borderId="27" xfId="29" applyFill="1" applyBorder="1" applyProtection="1">
      <protection locked="0"/>
    </xf>
    <xf numFmtId="0" fontId="36" fillId="0" borderId="3" xfId="4" applyFont="1" applyBorder="1"/>
    <xf numFmtId="0" fontId="9" fillId="4" borderId="12" xfId="0" applyFont="1" applyFill="1" applyBorder="1" applyAlignment="1" applyProtection="1">
      <alignment vertical="top" wrapText="1"/>
      <protection locked="0"/>
    </xf>
    <xf numFmtId="0" fontId="14" fillId="0" borderId="0" xfId="1" applyFont="1" applyAlignment="1">
      <alignment horizontal="right"/>
    </xf>
    <xf numFmtId="0" fontId="150" fillId="0" borderId="4" xfId="1" applyFont="1" applyBorder="1" applyAlignment="1">
      <alignment horizontal="right"/>
    </xf>
    <xf numFmtId="0" fontId="14" fillId="4" borderId="12" xfId="1" applyFont="1" applyFill="1" applyBorder="1" applyAlignment="1" applyProtection="1">
      <alignment horizontal="center"/>
      <protection locked="0"/>
    </xf>
    <xf numFmtId="0" fontId="14" fillId="4" borderId="31" xfId="1" applyFont="1" applyFill="1" applyBorder="1" applyAlignment="1" applyProtection="1">
      <alignment horizontal="center"/>
      <protection locked="0"/>
    </xf>
    <xf numFmtId="0" fontId="9" fillId="0" borderId="0" xfId="4" applyFont="1"/>
    <xf numFmtId="0" fontId="11" fillId="0" borderId="1" xfId="4" applyFont="1" applyBorder="1" applyAlignment="1">
      <alignment horizontal="center" vertical="center"/>
    </xf>
    <xf numFmtId="0" fontId="11" fillId="0" borderId="0" xfId="4" applyFont="1" applyAlignment="1">
      <alignment horizontal="center" vertical="center"/>
    </xf>
    <xf numFmtId="0" fontId="11" fillId="0" borderId="4" xfId="4" applyFont="1" applyBorder="1" applyAlignment="1">
      <alignment horizontal="center" vertical="center"/>
    </xf>
    <xf numFmtId="0" fontId="9" fillId="14" borderId="3" xfId="4" applyFont="1" applyFill="1" applyBorder="1" applyAlignment="1">
      <alignment vertical="center"/>
    </xf>
    <xf numFmtId="0" fontId="61" fillId="14" borderId="3" xfId="4" applyFont="1" applyFill="1" applyBorder="1" applyAlignment="1">
      <alignment vertical="center"/>
    </xf>
    <xf numFmtId="0" fontId="9" fillId="14" borderId="0" xfId="4" applyFont="1" applyFill="1" applyAlignment="1">
      <alignment vertical="center"/>
    </xf>
    <xf numFmtId="0" fontId="61" fillId="14" borderId="0" xfId="4" applyFont="1" applyFill="1" applyAlignment="1">
      <alignment vertical="center"/>
    </xf>
    <xf numFmtId="0" fontId="61" fillId="0" borderId="0" xfId="4" applyFont="1"/>
    <xf numFmtId="0" fontId="61" fillId="0" borderId="0" xfId="4" applyFont="1" applyAlignment="1">
      <alignment wrapText="1"/>
    </xf>
    <xf numFmtId="0" fontId="137" fillId="0" borderId="0" xfId="4" applyFont="1"/>
    <xf numFmtId="0" fontId="9" fillId="2" borderId="12" xfId="4" applyFont="1" applyFill="1" applyBorder="1" applyProtection="1">
      <protection locked="0"/>
    </xf>
    <xf numFmtId="0" fontId="9" fillId="0" borderId="0" xfId="4" applyFont="1" applyAlignment="1">
      <alignment horizontal="center"/>
    </xf>
    <xf numFmtId="0" fontId="44" fillId="0" borderId="0" xfId="4" applyFont="1"/>
    <xf numFmtId="0" fontId="136" fillId="0" borderId="0" xfId="15" applyFont="1" applyAlignment="1">
      <alignment horizontal="left"/>
    </xf>
    <xf numFmtId="0" fontId="36" fillId="0" borderId="0" xfId="4" applyFont="1" applyAlignment="1">
      <alignment vertical="top" wrapText="1"/>
    </xf>
    <xf numFmtId="0" fontId="149" fillId="0" borderId="0" xfId="15" applyFont="1"/>
    <xf numFmtId="0" fontId="9" fillId="0" borderId="0" xfId="4" applyFont="1" applyAlignment="1">
      <alignment vertical="top"/>
    </xf>
    <xf numFmtId="0" fontId="9" fillId="0" borderId="0" xfId="4" applyFont="1" applyAlignment="1">
      <alignment wrapText="1"/>
    </xf>
    <xf numFmtId="0" fontId="9" fillId="0" borderId="0" xfId="4" applyFont="1" applyAlignment="1">
      <alignment horizontal="center" vertical="top" wrapText="1"/>
    </xf>
    <xf numFmtId="0" fontId="29" fillId="0" borderId="0" xfId="4" applyFont="1"/>
    <xf numFmtId="0" fontId="11" fillId="0" borderId="0" xfId="4" applyFont="1" applyAlignment="1">
      <alignment wrapText="1"/>
    </xf>
    <xf numFmtId="0" fontId="75" fillId="0" borderId="0" xfId="4" applyFont="1" applyAlignment="1">
      <alignment horizontal="center"/>
    </xf>
    <xf numFmtId="0" fontId="75" fillId="0" borderId="0" xfId="4" applyFont="1"/>
    <xf numFmtId="0" fontId="75" fillId="0" borderId="0" xfId="4" applyFont="1" applyAlignment="1">
      <alignment vertical="top" wrapText="1"/>
    </xf>
    <xf numFmtId="0" fontId="75" fillId="0" borderId="0" xfId="4" applyFont="1" applyAlignment="1" applyProtection="1">
      <alignment horizontal="center"/>
      <protection locked="0"/>
    </xf>
    <xf numFmtId="0" fontId="14" fillId="0" borderId="0" xfId="15" applyFont="1" applyAlignment="1">
      <alignment vertical="center" wrapText="1"/>
    </xf>
    <xf numFmtId="0" fontId="14" fillId="0" borderId="0" xfId="15" applyFont="1" applyAlignment="1">
      <alignment horizontal="left" vertical="center"/>
    </xf>
    <xf numFmtId="0" fontId="116" fillId="0" borderId="0" xfId="4" applyFont="1" applyAlignment="1">
      <alignment horizontal="left"/>
    </xf>
    <xf numFmtId="0" fontId="116" fillId="0" borderId="0" xfId="4" applyFont="1"/>
    <xf numFmtId="0" fontId="116" fillId="0" borderId="0" xfId="4" applyFont="1" applyAlignment="1">
      <alignment horizontal="left" vertical="top"/>
    </xf>
    <xf numFmtId="0" fontId="138" fillId="0" borderId="0" xfId="4" applyFont="1" applyAlignment="1">
      <alignment horizontal="left"/>
    </xf>
    <xf numFmtId="0" fontId="11" fillId="0" borderId="1" xfId="4" applyFont="1" applyBorder="1"/>
    <xf numFmtId="0" fontId="116" fillId="0" borderId="0" xfId="4" applyFont="1" applyAlignment="1">
      <alignment wrapText="1"/>
    </xf>
    <xf numFmtId="0" fontId="75" fillId="2" borderId="12" xfId="4" applyFont="1" applyFill="1" applyBorder="1" applyProtection="1">
      <protection locked="0"/>
    </xf>
    <xf numFmtId="0" fontId="11" fillId="0" borderId="0" xfId="4" applyFont="1" applyAlignment="1">
      <alignment vertical="top" wrapText="1"/>
    </xf>
    <xf numFmtId="0" fontId="11" fillId="0" borderId="0" xfId="4" applyFont="1" applyAlignment="1">
      <alignment horizontal="left" vertical="center"/>
    </xf>
    <xf numFmtId="0" fontId="136" fillId="0" borderId="3" xfId="15" applyFont="1" applyBorder="1"/>
    <xf numFmtId="0" fontId="110" fillId="0" borderId="0" xfId="15" applyFont="1"/>
    <xf numFmtId="164" fontId="9" fillId="0" borderId="0" xfId="1" applyNumberFormat="1" applyFont="1" applyAlignment="1">
      <alignment horizontal="center" vertical="center"/>
    </xf>
    <xf numFmtId="0" fontId="139" fillId="0" borderId="0" xfId="15" applyFont="1"/>
    <xf numFmtId="0" fontId="11" fillId="0" borderId="4" xfId="1" applyFont="1" applyBorder="1"/>
    <xf numFmtId="0" fontId="11" fillId="0" borderId="1" xfId="1" applyFont="1" applyBorder="1"/>
    <xf numFmtId="0" fontId="136" fillId="0" borderId="10" xfId="15" applyFont="1" applyBorder="1"/>
    <xf numFmtId="0" fontId="11" fillId="0" borderId="9" xfId="1" applyFont="1" applyBorder="1"/>
    <xf numFmtId="0" fontId="11" fillId="0" borderId="11" xfId="1" applyFont="1" applyBorder="1"/>
    <xf numFmtId="0" fontId="11" fillId="0" borderId="10" xfId="1" applyFont="1" applyBorder="1"/>
    <xf numFmtId="0" fontId="9" fillId="0" borderId="0" xfId="4" applyFont="1" applyAlignment="1">
      <alignment horizontal="left"/>
    </xf>
    <xf numFmtId="0" fontId="9" fillId="0" borderId="3" xfId="4" applyFont="1" applyBorder="1" applyAlignment="1">
      <alignment horizontal="center"/>
    </xf>
    <xf numFmtId="0" fontId="11" fillId="0" borderId="1" xfId="1" applyFont="1" applyBorder="1" applyAlignment="1">
      <alignment vertical="center"/>
    </xf>
    <xf numFmtId="0" fontId="11" fillId="0" borderId="11" xfId="1" applyFont="1" applyBorder="1" applyAlignment="1">
      <alignment vertical="center"/>
    </xf>
    <xf numFmtId="0" fontId="11" fillId="0" borderId="10" xfId="1" applyFont="1" applyBorder="1" applyAlignment="1">
      <alignment vertical="center"/>
    </xf>
    <xf numFmtId="0" fontId="9" fillId="0" borderId="10" xfId="1" applyFont="1" applyBorder="1" applyAlignment="1">
      <alignment horizontal="left" vertical="center"/>
    </xf>
    <xf numFmtId="0" fontId="11" fillId="0" borderId="9" xfId="1" applyFont="1" applyBorder="1" applyAlignment="1">
      <alignment horizontal="left" vertical="center"/>
    </xf>
    <xf numFmtId="0" fontId="9" fillId="15" borderId="0" xfId="4" applyFont="1" applyFill="1" applyAlignment="1">
      <alignment horizontal="center"/>
    </xf>
    <xf numFmtId="0" fontId="9" fillId="4" borderId="12" xfId="4" applyFont="1" applyFill="1" applyBorder="1" applyProtection="1">
      <protection locked="0"/>
    </xf>
    <xf numFmtId="0" fontId="77" fillId="0" borderId="1" xfId="4" applyFont="1" applyBorder="1" applyAlignment="1">
      <alignment horizontal="left" vertical="center" wrapText="1"/>
    </xf>
    <xf numFmtId="0" fontId="77" fillId="0" borderId="0" xfId="4" applyFont="1" applyAlignment="1">
      <alignment horizontal="left" vertical="center" wrapText="1"/>
    </xf>
    <xf numFmtId="0" fontId="77" fillId="0" borderId="4" xfId="4" applyFont="1" applyBorder="1" applyAlignment="1">
      <alignment horizontal="left" vertical="center" wrapText="1"/>
    </xf>
    <xf numFmtId="0" fontId="77" fillId="0" borderId="22" xfId="1" applyFont="1" applyBorder="1" applyAlignment="1">
      <alignment horizontal="left" vertical="center"/>
    </xf>
    <xf numFmtId="0" fontId="77" fillId="0" borderId="25" xfId="1" applyFont="1" applyBorder="1" applyAlignment="1">
      <alignment horizontal="left" vertical="center"/>
    </xf>
    <xf numFmtId="0" fontId="10" fillId="5" borderId="15" xfId="1" applyFill="1" applyBorder="1"/>
    <xf numFmtId="0" fontId="13" fillId="0" borderId="0" xfId="1" applyFont="1" applyAlignment="1">
      <alignment horizontal="right" vertical="top" wrapText="1"/>
    </xf>
    <xf numFmtId="0" fontId="11" fillId="0" borderId="7" xfId="1" quotePrefix="1" applyFont="1" applyBorder="1" applyAlignment="1">
      <alignment horizontal="left" vertical="center"/>
    </xf>
    <xf numFmtId="0" fontId="13" fillId="0" borderId="3" xfId="0" applyFont="1" applyBorder="1" applyAlignment="1">
      <alignment horizontal="left"/>
    </xf>
    <xf numFmtId="0" fontId="10" fillId="0" borderId="0" xfId="5"/>
    <xf numFmtId="0" fontId="9" fillId="0" borderId="0" xfId="5" applyFont="1"/>
    <xf numFmtId="0" fontId="10" fillId="0" borderId="2" xfId="5" applyBorder="1"/>
    <xf numFmtId="0" fontId="11" fillId="0" borderId="3" xfId="1" applyFont="1" applyBorder="1"/>
    <xf numFmtId="0" fontId="44" fillId="0" borderId="3" xfId="1" applyFont="1" applyBorder="1"/>
    <xf numFmtId="0" fontId="9" fillId="0" borderId="7" xfId="5" applyFont="1" applyBorder="1" applyAlignment="1">
      <alignment horizontal="center"/>
    </xf>
    <xf numFmtId="0" fontId="10" fillId="0" borderId="1" xfId="5" applyBorder="1"/>
    <xf numFmtId="0" fontId="11" fillId="0" borderId="0" xfId="5" applyFont="1"/>
    <xf numFmtId="0" fontId="9" fillId="0" borderId="4" xfId="5" applyFont="1" applyBorder="1" applyAlignment="1">
      <alignment horizontal="center"/>
    </xf>
    <xf numFmtId="0" fontId="10" fillId="0" borderId="0" xfId="5" applyAlignment="1">
      <alignment vertical="center"/>
    </xf>
    <xf numFmtId="0" fontId="44" fillId="0" borderId="0" xfId="1" applyFont="1" applyAlignment="1">
      <alignment vertical="center"/>
    </xf>
    <xf numFmtId="0" fontId="44" fillId="0" borderId="0" xfId="1" applyFont="1"/>
    <xf numFmtId="0" fontId="9" fillId="0" borderId="0" xfId="5" applyFont="1" applyAlignment="1">
      <alignment horizontal="center"/>
    </xf>
    <xf numFmtId="0" fontId="10" fillId="0" borderId="4" xfId="5" applyBorder="1"/>
    <xf numFmtId="0" fontId="115" fillId="0" borderId="0" xfId="5" applyFont="1"/>
    <xf numFmtId="0" fontId="29" fillId="0" borderId="0" xfId="1" applyFont="1"/>
    <xf numFmtId="0" fontId="44" fillId="0" borderId="0" xfId="1" applyFont="1" applyAlignment="1">
      <alignment horizontal="right"/>
    </xf>
    <xf numFmtId="0" fontId="9" fillId="0" borderId="0" xfId="5" applyFont="1" applyAlignment="1">
      <alignment horizontal="right"/>
    </xf>
    <xf numFmtId="0" fontId="9" fillId="0" borderId="4" xfId="5" applyFont="1" applyBorder="1"/>
    <xf numFmtId="0" fontId="75" fillId="0" borderId="0" xfId="1" applyFont="1"/>
    <xf numFmtId="0" fontId="115" fillId="0" borderId="0" xfId="1" applyFont="1"/>
    <xf numFmtId="0" fontId="10" fillId="0" borderId="3" xfId="5" applyBorder="1"/>
    <xf numFmtId="0" fontId="9" fillId="0" borderId="3" xfId="5" applyFont="1" applyBorder="1"/>
    <xf numFmtId="0" fontId="10" fillId="0" borderId="7" xfId="5" applyBorder="1"/>
    <xf numFmtId="0" fontId="112" fillId="0" borderId="0" xfId="1" applyFont="1"/>
    <xf numFmtId="0" fontId="10" fillId="0" borderId="11" xfId="5" applyBorder="1"/>
    <xf numFmtId="0" fontId="10" fillId="0" borderId="10" xfId="5" applyBorder="1"/>
    <xf numFmtId="0" fontId="9" fillId="0" borderId="10" xfId="5" applyFont="1" applyBorder="1"/>
    <xf numFmtId="0" fontId="115" fillId="0" borderId="10" xfId="1" applyFont="1" applyBorder="1"/>
    <xf numFmtId="0" fontId="9" fillId="0" borderId="9" xfId="1" applyFont="1" applyBorder="1"/>
    <xf numFmtId="49" fontId="9" fillId="0" borderId="0" xfId="1" applyNumberFormat="1" applyFont="1" applyAlignment="1">
      <alignment horizontal="left" vertical="center"/>
    </xf>
    <xf numFmtId="0" fontId="9" fillId="0" borderId="4" xfId="1" applyFont="1" applyBorder="1" applyAlignment="1">
      <alignment vertical="top"/>
    </xf>
    <xf numFmtId="0" fontId="9" fillId="0" borderId="0" xfId="6" applyFont="1"/>
    <xf numFmtId="0" fontId="9" fillId="0" borderId="0" xfId="30" applyFont="1"/>
    <xf numFmtId="0" fontId="11" fillId="0" borderId="0" xfId="6" applyFont="1"/>
    <xf numFmtId="0" fontId="9" fillId="0" borderId="4" xfId="6" applyFont="1" applyBorder="1" applyAlignment="1">
      <alignment horizontal="center"/>
    </xf>
    <xf numFmtId="0" fontId="80" fillId="0" borderId="1" xfId="15" applyFont="1" applyBorder="1"/>
    <xf numFmtId="0" fontId="9" fillId="0" borderId="0" xfId="6" applyFont="1" applyAlignment="1">
      <alignment vertical="top"/>
    </xf>
    <xf numFmtId="0" fontId="9" fillId="0" borderId="0" xfId="6" applyFont="1" applyAlignment="1">
      <alignment horizontal="center"/>
    </xf>
    <xf numFmtId="0" fontId="11" fillId="0" borderId="0" xfId="6" applyFont="1" applyAlignment="1">
      <alignment vertical="top"/>
    </xf>
    <xf numFmtId="0" fontId="9" fillId="0" borderId="32" xfId="5" applyFont="1" applyBorder="1" applyAlignment="1">
      <alignment horizontal="center"/>
    </xf>
    <xf numFmtId="0" fontId="11" fillId="0" borderId="0" xfId="30" applyFont="1" applyAlignment="1">
      <alignment vertical="center"/>
    </xf>
    <xf numFmtId="0" fontId="9" fillId="0" borderId="0" xfId="6" applyFont="1" applyAlignment="1">
      <alignment horizontal="right"/>
    </xf>
    <xf numFmtId="0" fontId="11" fillId="0" borderId="4" xfId="6" applyFont="1" applyBorder="1" applyAlignment="1">
      <alignment vertical="top"/>
    </xf>
    <xf numFmtId="0" fontId="130" fillId="0" borderId="0" xfId="30" applyFont="1"/>
    <xf numFmtId="0" fontId="130" fillId="0" borderId="0" xfId="30" applyFont="1" applyAlignment="1">
      <alignment horizontal="left" vertical="center"/>
    </xf>
    <xf numFmtId="0" fontId="82" fillId="0" borderId="0" xfId="30" applyFont="1" applyAlignment="1">
      <alignment horizontal="left" vertical="center"/>
    </xf>
    <xf numFmtId="0" fontId="11" fillId="0" borderId="4" xfId="1" applyFont="1" applyBorder="1" applyAlignment="1">
      <alignment horizontal="left" vertical="center"/>
    </xf>
    <xf numFmtId="0" fontId="10" fillId="0" borderId="0" xfId="30" applyFont="1" applyAlignment="1">
      <alignment horizontal="left" vertical="top" wrapText="1"/>
    </xf>
    <xf numFmtId="0" fontId="78" fillId="0" borderId="4" xfId="1" applyFont="1" applyBorder="1" applyAlignment="1">
      <alignment horizontal="left" vertical="center"/>
    </xf>
    <xf numFmtId="0" fontId="130" fillId="0" borderId="0" xfId="0" applyFont="1" applyAlignment="1">
      <alignment vertical="top"/>
    </xf>
    <xf numFmtId="0" fontId="10" fillId="0" borderId="0" xfId="30" applyFont="1"/>
    <xf numFmtId="0" fontId="130" fillId="0" borderId="0" xfId="5" applyFont="1" applyAlignment="1">
      <alignment vertical="top"/>
    </xf>
    <xf numFmtId="0" fontId="1" fillId="0" borderId="0" xfId="30" applyAlignment="1">
      <alignment vertical="top"/>
    </xf>
    <xf numFmtId="0" fontId="9" fillId="0" borderId="9" xfId="5" applyFont="1" applyBorder="1"/>
    <xf numFmtId="0" fontId="11" fillId="0" borderId="3" xfId="5" applyFont="1" applyBorder="1" applyAlignment="1">
      <alignment vertical="top" wrapText="1"/>
    </xf>
    <xf numFmtId="0" fontId="9" fillId="0" borderId="7" xfId="5" applyFont="1" applyBorder="1"/>
    <xf numFmtId="0" fontId="11" fillId="0" borderId="0" xfId="5" applyFont="1" applyAlignment="1">
      <alignment vertical="top" wrapText="1"/>
    </xf>
    <xf numFmtId="0" fontId="9" fillId="0" borderId="0" xfId="5" applyFont="1" applyAlignment="1">
      <alignment horizontal="left"/>
    </xf>
    <xf numFmtId="0" fontId="9" fillId="5" borderId="15" xfId="5" applyFont="1" applyFill="1" applyBorder="1"/>
    <xf numFmtId="0" fontId="75" fillId="0" borderId="0" xfId="5" applyFont="1"/>
    <xf numFmtId="0" fontId="9" fillId="5" borderId="27" xfId="5" applyFont="1" applyFill="1" applyBorder="1"/>
    <xf numFmtId="0" fontId="9" fillId="5" borderId="28" xfId="5" applyFont="1" applyFill="1" applyBorder="1"/>
    <xf numFmtId="0" fontId="9" fillId="0" borderId="1" xfId="5" applyFont="1" applyBorder="1"/>
    <xf numFmtId="0" fontId="10" fillId="5" borderId="27" xfId="5" applyFill="1" applyBorder="1"/>
    <xf numFmtId="49" fontId="10" fillId="5" borderId="28" xfId="5" applyNumberFormat="1" applyFill="1" applyBorder="1" applyAlignment="1">
      <alignment horizontal="left"/>
    </xf>
    <xf numFmtId="0" fontId="10" fillId="5" borderId="28" xfId="5" applyFill="1" applyBorder="1"/>
    <xf numFmtId="49" fontId="10" fillId="0" borderId="0" xfId="5" applyNumberFormat="1" applyAlignment="1">
      <alignment horizontal="left"/>
    </xf>
    <xf numFmtId="0" fontId="11" fillId="17" borderId="12" xfId="6" applyFont="1" applyFill="1" applyBorder="1" applyAlignment="1" applyProtection="1">
      <alignment horizontal="center"/>
      <protection locked="0"/>
    </xf>
    <xf numFmtId="0" fontId="11" fillId="17" borderId="12" xfId="1" applyFont="1" applyFill="1" applyBorder="1" applyAlignment="1" applyProtection="1">
      <alignment horizontal="center" vertical="center"/>
      <protection locked="0"/>
    </xf>
    <xf numFmtId="0" fontId="9" fillId="17" borderId="12" xfId="5" applyFont="1" applyFill="1" applyBorder="1" applyProtection="1">
      <protection locked="0"/>
    </xf>
    <xf numFmtId="0" fontId="9" fillId="0" borderId="0" xfId="1" applyFont="1" applyAlignment="1">
      <alignment horizontal="center"/>
    </xf>
    <xf numFmtId="0" fontId="9" fillId="0" borderId="1" xfId="5" applyFont="1" applyBorder="1" applyAlignment="1">
      <alignment horizontal="center"/>
    </xf>
    <xf numFmtId="0" fontId="9" fillId="5" borderId="7" xfId="5" applyFont="1" applyFill="1" applyBorder="1"/>
    <xf numFmtId="0" fontId="13" fillId="0" borderId="0" xfId="5" applyFont="1"/>
    <xf numFmtId="0" fontId="13" fillId="0" borderId="3" xfId="5" applyFont="1" applyBorder="1"/>
    <xf numFmtId="0" fontId="10" fillId="0" borderId="29" xfId="5" applyBorder="1"/>
    <xf numFmtId="0" fontId="11" fillId="2" borderId="44" xfId="1" applyFont="1" applyFill="1" applyBorder="1" applyAlignment="1" applyProtection="1">
      <alignment horizontal="center" vertical="center"/>
      <protection locked="0"/>
    </xf>
    <xf numFmtId="0" fontId="9" fillId="0" borderId="22" xfId="5" applyFont="1" applyBorder="1"/>
    <xf numFmtId="0" fontId="10" fillId="0" borderId="22" xfId="5" applyBorder="1"/>
    <xf numFmtId="0" fontId="10" fillId="0" borderId="30" xfId="5" applyBorder="1"/>
    <xf numFmtId="0" fontId="9" fillId="0" borderId="29" xfId="6" applyFont="1" applyBorder="1" applyAlignment="1">
      <alignment horizontal="center"/>
    </xf>
    <xf numFmtId="0" fontId="11" fillId="0" borderId="22" xfId="6" applyFont="1" applyBorder="1" applyAlignment="1">
      <alignment vertical="top"/>
    </xf>
    <xf numFmtId="0" fontId="10" fillId="0" borderId="22" xfId="1" applyBorder="1" applyAlignment="1">
      <alignment vertical="top"/>
    </xf>
    <xf numFmtId="0" fontId="9" fillId="0" borderId="22" xfId="6" applyFont="1" applyBorder="1"/>
    <xf numFmtId="0" fontId="9" fillId="0" borderId="22" xfId="6" applyFont="1" applyBorder="1" applyAlignment="1">
      <alignment horizontal="center"/>
    </xf>
    <xf numFmtId="0" fontId="9" fillId="0" borderId="22" xfId="6" applyFont="1" applyBorder="1" applyAlignment="1">
      <alignment vertical="top"/>
    </xf>
    <xf numFmtId="0" fontId="80" fillId="0" borderId="22" xfId="15" applyFont="1" applyBorder="1" applyAlignment="1">
      <alignment vertical="top"/>
    </xf>
    <xf numFmtId="0" fontId="80" fillId="0" borderId="22" xfId="15" applyFont="1" applyBorder="1" applyAlignment="1">
      <alignment horizontal="center" vertical="top"/>
    </xf>
    <xf numFmtId="0" fontId="80" fillId="0" borderId="22" xfId="15" applyFont="1" applyBorder="1"/>
    <xf numFmtId="0" fontId="80" fillId="0" borderId="30" xfId="15" applyFont="1" applyBorder="1"/>
    <xf numFmtId="0" fontId="10" fillId="17" borderId="12" xfId="5" applyFill="1" applyBorder="1"/>
    <xf numFmtId="0" fontId="10" fillId="13" borderId="12" xfId="5" applyFill="1" applyBorder="1"/>
    <xf numFmtId="0" fontId="9" fillId="0" borderId="4" xfId="1" applyFont="1" applyBorder="1" applyAlignment="1">
      <alignment horizontal="center" vertical="center"/>
    </xf>
    <xf numFmtId="0" fontId="9" fillId="0" borderId="4" xfId="1" applyFont="1" applyBorder="1" applyAlignment="1">
      <alignment horizontal="center"/>
    </xf>
    <xf numFmtId="0" fontId="10" fillId="0" borderId="4" xfId="5" applyBorder="1" applyAlignment="1">
      <alignment horizontal="center"/>
    </xf>
    <xf numFmtId="49" fontId="9" fillId="0" borderId="4" xfId="1" applyNumberFormat="1" applyFont="1" applyBorder="1" applyAlignment="1">
      <alignment horizontal="center"/>
    </xf>
    <xf numFmtId="0" fontId="9" fillId="0" borderId="7" xfId="1" applyFont="1" applyBorder="1" applyAlignment="1">
      <alignment horizontal="center"/>
    </xf>
    <xf numFmtId="0" fontId="110" fillId="0" borderId="3" xfId="15" applyFont="1" applyBorder="1" applyAlignment="1">
      <alignment horizontal="left"/>
    </xf>
    <xf numFmtId="0" fontId="76" fillId="0" borderId="0" xfId="5" applyFont="1"/>
    <xf numFmtId="0" fontId="9" fillId="4" borderId="12" xfId="0" applyFont="1" applyFill="1" applyBorder="1" applyAlignment="1" applyProtection="1">
      <alignment horizontal="left" vertical="center" wrapText="1" indent="1"/>
      <protection locked="0"/>
    </xf>
    <xf numFmtId="0" fontId="0" fillId="0" borderId="15" xfId="0" applyBorder="1"/>
    <xf numFmtId="0" fontId="9" fillId="0" borderId="27" xfId="0" applyFont="1" applyBorder="1" applyAlignment="1">
      <alignment horizontal="left" vertical="center" wrapText="1" indent="1"/>
    </xf>
    <xf numFmtId="0" fontId="11" fillId="4" borderId="12" xfId="6" applyFont="1" applyFill="1" applyBorder="1" applyAlignment="1" applyProtection="1">
      <alignment horizontal="center"/>
      <protection locked="0"/>
    </xf>
    <xf numFmtId="0" fontId="13" fillId="4" borderId="12" xfId="5" applyFont="1" applyFill="1" applyBorder="1" applyAlignment="1" applyProtection="1">
      <alignment horizontal="center"/>
      <protection locked="0"/>
    </xf>
    <xf numFmtId="0" fontId="11" fillId="4" borderId="12" xfId="1" applyFont="1" applyFill="1" applyBorder="1" applyAlignment="1" applyProtection="1">
      <alignment horizontal="center" vertical="center"/>
      <protection locked="0"/>
    </xf>
    <xf numFmtId="0" fontId="1" fillId="0" borderId="0" xfId="30"/>
    <xf numFmtId="0" fontId="10" fillId="0" borderId="0" xfId="30" applyFont="1" applyAlignment="1">
      <alignment wrapText="1"/>
    </xf>
    <xf numFmtId="0" fontId="67" fillId="0" borderId="4" xfId="15" applyBorder="1" applyAlignment="1">
      <alignment horizontal="left" vertical="top" wrapText="1"/>
    </xf>
    <xf numFmtId="0" fontId="67" fillId="0" borderId="0" xfId="15" applyAlignment="1">
      <alignment horizontal="left" vertical="top" wrapText="1"/>
    </xf>
    <xf numFmtId="0" fontId="0" fillId="0" borderId="0" xfId="0" applyAlignment="1">
      <alignment wrapText="1"/>
    </xf>
    <xf numFmtId="0" fontId="67" fillId="0" borderId="4" xfId="15" applyBorder="1" applyAlignment="1">
      <alignment vertical="top" wrapText="1"/>
    </xf>
    <xf numFmtId="0" fontId="0" fillId="0" borderId="0" xfId="0" applyAlignment="1">
      <alignment vertical="top" wrapText="1"/>
    </xf>
    <xf numFmtId="0" fontId="67" fillId="0" borderId="0" xfId="15" applyAlignment="1">
      <alignment wrapText="1"/>
    </xf>
    <xf numFmtId="0" fontId="67" fillId="0" borderId="1" xfId="15" applyBorder="1" applyAlignment="1">
      <alignment wrapText="1"/>
    </xf>
    <xf numFmtId="0" fontId="67" fillId="0" borderId="0" xfId="15" applyAlignment="1">
      <alignment vertical="top" wrapText="1"/>
    </xf>
    <xf numFmtId="0" fontId="99" fillId="0" borderId="0" xfId="15" applyFont="1" applyAlignment="1">
      <alignment horizontal="right"/>
    </xf>
    <xf numFmtId="0" fontId="0" fillId="0" borderId="1" xfId="0" applyBorder="1" applyAlignment="1">
      <alignment wrapText="1"/>
    </xf>
    <xf numFmtId="0" fontId="67" fillId="0" borderId="4" xfId="15" applyBorder="1" applyAlignment="1">
      <alignment horizontal="left" wrapText="1"/>
    </xf>
    <xf numFmtId="0" fontId="67" fillId="0" borderId="0" xfId="15" applyAlignment="1">
      <alignment horizontal="left" wrapText="1"/>
    </xf>
    <xf numFmtId="0" fontId="10" fillId="0" borderId="4" xfId="1" applyBorder="1" applyAlignment="1">
      <alignment wrapText="1"/>
    </xf>
    <xf numFmtId="0" fontId="101" fillId="0" borderId="4" xfId="15" applyFont="1" applyBorder="1" applyAlignment="1">
      <alignment horizontal="left" vertical="top" wrapText="1"/>
    </xf>
    <xf numFmtId="0" fontId="2" fillId="4" borderId="15" xfId="29" applyFill="1" applyBorder="1" applyProtection="1">
      <protection locked="0"/>
    </xf>
    <xf numFmtId="0" fontId="2" fillId="16" borderId="70" xfId="29" applyFill="1" applyBorder="1" applyAlignment="1">
      <alignment horizontal="left"/>
    </xf>
    <xf numFmtId="0" fontId="2" fillId="16" borderId="11" xfId="29" applyFill="1" applyBorder="1"/>
    <xf numFmtId="0" fontId="72" fillId="0" borderId="0" xfId="28" applyFont="1" applyAlignment="1">
      <alignment vertical="top" wrapText="1"/>
    </xf>
    <xf numFmtId="0" fontId="0" fillId="0" borderId="1" xfId="0" applyBorder="1" applyAlignment="1">
      <alignment vertical="top" wrapText="1"/>
    </xf>
    <xf numFmtId="0" fontId="10" fillId="0" borderId="0" xfId="1" applyAlignment="1">
      <alignment horizontal="left" vertical="center" shrinkToFit="1"/>
    </xf>
    <xf numFmtId="0" fontId="9" fillId="2" borderId="3" xfId="1" applyFont="1" applyFill="1" applyBorder="1" applyAlignment="1" applyProtection="1">
      <alignment horizontal="center" vertical="center" shrinkToFit="1"/>
      <protection locked="0"/>
    </xf>
    <xf numFmtId="0" fontId="13" fillId="0" borderId="0" xfId="1" applyFont="1" applyAlignment="1">
      <alignment horizontal="center" vertical="center"/>
    </xf>
    <xf numFmtId="0" fontId="13" fillId="0" borderId="1" xfId="1" applyFont="1" applyBorder="1" applyAlignment="1">
      <alignment horizontal="center" vertical="center"/>
    </xf>
    <xf numFmtId="0" fontId="9" fillId="0" borderId="0" xfId="1" applyFont="1" applyAlignment="1">
      <alignment horizontal="left" vertical="top" wrapText="1"/>
    </xf>
    <xf numFmtId="0" fontId="9" fillId="0" borderId="1" xfId="1" applyFont="1" applyBorder="1" applyAlignment="1">
      <alignment horizontal="left" vertical="top" wrapText="1"/>
    </xf>
    <xf numFmtId="0" fontId="9" fillId="0" borderId="0" xfId="1" applyFont="1" applyAlignment="1">
      <alignment horizontal="right" vertical="top"/>
    </xf>
    <xf numFmtId="0" fontId="10" fillId="0" borderId="0" xfId="1" applyAlignment="1">
      <alignment horizontal="left" vertical="top" wrapText="1"/>
    </xf>
    <xf numFmtId="0" fontId="10" fillId="0" borderId="1" xfId="1" applyBorder="1" applyAlignment="1">
      <alignment horizontal="left" vertical="top" wrapText="1"/>
    </xf>
    <xf numFmtId="0" fontId="9" fillId="0" borderId="3" xfId="1" applyFont="1" applyBorder="1" applyAlignment="1" applyProtection="1">
      <alignment horizontal="center" vertical="center"/>
      <protection locked="0"/>
    </xf>
    <xf numFmtId="0" fontId="10" fillId="0" borderId="0" xfId="1" applyAlignment="1">
      <alignment horizontal="left" vertical="center" wrapText="1"/>
    </xf>
    <xf numFmtId="0" fontId="10" fillId="0" borderId="1" xfId="1" applyBorder="1" applyAlignment="1">
      <alignment horizontal="left" vertical="center" wrapText="1"/>
    </xf>
    <xf numFmtId="0" fontId="9" fillId="0" borderId="3" xfId="0" applyFont="1" applyBorder="1" applyAlignment="1">
      <alignment horizontal="left"/>
    </xf>
    <xf numFmtId="0" fontId="9" fillId="0" borderId="3" xfId="0" applyFont="1" applyBorder="1" applyAlignment="1">
      <alignment horizontal="left" vertical="top"/>
    </xf>
    <xf numFmtId="0" fontId="9" fillId="4" borderId="15" xfId="4" applyFont="1" applyFill="1" applyBorder="1" applyAlignment="1" applyProtection="1">
      <alignment horizontal="center"/>
      <protection locked="0"/>
    </xf>
    <xf numFmtId="0" fontId="9" fillId="4" borderId="12" xfId="4" applyFont="1" applyFill="1" applyBorder="1" applyAlignment="1" applyProtection="1">
      <alignment horizontal="center"/>
      <protection locked="0"/>
    </xf>
    <xf numFmtId="0" fontId="9" fillId="0" borderId="1" xfId="1" applyFont="1" applyBorder="1" applyAlignment="1">
      <alignment horizontal="center" vertical="center"/>
    </xf>
    <xf numFmtId="0" fontId="11" fillId="0" borderId="0" xfId="4" applyFont="1" applyAlignment="1">
      <alignment horizontal="left"/>
    </xf>
    <xf numFmtId="0" fontId="9" fillId="0" borderId="0" xfId="4" applyFont="1" applyAlignment="1">
      <alignment horizontal="left" vertical="top" wrapText="1"/>
    </xf>
    <xf numFmtId="0" fontId="11" fillId="0" borderId="0" xfId="4" applyFont="1" applyAlignment="1">
      <alignment horizontal="center"/>
    </xf>
    <xf numFmtId="0" fontId="9" fillId="0" borderId="3" xfId="4" applyFont="1" applyBorder="1"/>
    <xf numFmtId="0" fontId="9" fillId="0" borderId="0" xfId="4" applyFont="1" applyAlignment="1">
      <alignment vertical="top" wrapText="1"/>
    </xf>
    <xf numFmtId="0" fontId="11" fillId="0" borderId="0" xfId="4" applyFont="1" applyAlignment="1">
      <alignment vertical="top"/>
    </xf>
    <xf numFmtId="0" fontId="29" fillId="0" borderId="0" xfId="4" applyFont="1" applyAlignment="1">
      <alignment horizontal="left"/>
    </xf>
    <xf numFmtId="0" fontId="75" fillId="4" borderId="12" xfId="4" applyFont="1" applyFill="1" applyBorder="1" applyAlignment="1" applyProtection="1">
      <alignment horizontal="center"/>
      <protection locked="0"/>
    </xf>
    <xf numFmtId="0" fontId="11" fillId="0" borderId="0" xfId="4" applyFont="1"/>
    <xf numFmtId="0" fontId="11" fillId="0" borderId="0" xfId="4" applyFont="1" applyAlignment="1">
      <alignment horizontal="center" wrapText="1"/>
    </xf>
    <xf numFmtId="166" fontId="10" fillId="2" borderId="15" xfId="1" applyNumberFormat="1" applyFill="1" applyBorder="1" applyAlignment="1" applyProtection="1">
      <alignment horizontal="center"/>
      <protection locked="0"/>
    </xf>
    <xf numFmtId="166" fontId="10" fillId="2" borderId="28" xfId="1" applyNumberFormat="1" applyFill="1" applyBorder="1" applyAlignment="1" applyProtection="1">
      <alignment horizontal="center"/>
      <protection locked="0"/>
    </xf>
    <xf numFmtId="166" fontId="10" fillId="2" borderId="27" xfId="1" applyNumberFormat="1" applyFill="1" applyBorder="1" applyAlignment="1" applyProtection="1">
      <alignment horizontal="center"/>
      <protection locked="0"/>
    </xf>
    <xf numFmtId="0" fontId="10" fillId="2" borderId="15" xfId="1" applyFill="1" applyBorder="1" applyAlignment="1" applyProtection="1">
      <alignment horizontal="center" vertical="top" wrapText="1"/>
      <protection locked="0"/>
    </xf>
    <xf numFmtId="0" fontId="10" fillId="2" borderId="28" xfId="1" applyFill="1" applyBorder="1" applyAlignment="1" applyProtection="1">
      <alignment horizontal="center" vertical="top" wrapText="1"/>
      <protection locked="0"/>
    </xf>
    <xf numFmtId="0" fontId="10" fillId="2" borderId="27" xfId="1" applyFill="1" applyBorder="1" applyAlignment="1" applyProtection="1">
      <alignment horizontal="center" vertical="top" wrapText="1"/>
      <protection locked="0"/>
    </xf>
    <xf numFmtId="0" fontId="10" fillId="2" borderId="49" xfId="1" applyFill="1" applyBorder="1" applyAlignment="1" applyProtection="1">
      <alignment horizontal="center" vertical="top" wrapText="1"/>
      <protection locked="0"/>
    </xf>
    <xf numFmtId="166" fontId="10" fillId="2" borderId="7" xfId="1" applyNumberFormat="1" applyFill="1" applyBorder="1" applyAlignment="1" applyProtection="1">
      <alignment horizontal="center"/>
      <protection locked="0"/>
    </xf>
    <xf numFmtId="166" fontId="10" fillId="4" borderId="3" xfId="1" applyNumberFormat="1" applyFill="1" applyBorder="1" applyAlignment="1" applyProtection="1">
      <alignment horizontal="center"/>
      <protection locked="0"/>
    </xf>
    <xf numFmtId="166" fontId="10" fillId="2" borderId="2" xfId="1" applyNumberFormat="1" applyFill="1" applyBorder="1" applyAlignment="1" applyProtection="1">
      <alignment horizontal="center"/>
      <protection locked="0"/>
    </xf>
    <xf numFmtId="0" fontId="92" fillId="0" borderId="15" xfId="1" applyFont="1" applyBorder="1" applyAlignment="1">
      <alignment vertical="center"/>
    </xf>
    <xf numFmtId="0" fontId="10" fillId="0" borderId="28" xfId="1" applyBorder="1"/>
    <xf numFmtId="0" fontId="10" fillId="0" borderId="27" xfId="1" applyBorder="1"/>
    <xf numFmtId="49" fontId="10" fillId="0" borderId="7" xfId="1" applyNumberFormat="1" applyBorder="1" applyAlignment="1">
      <alignment horizontal="center" vertical="center"/>
    </xf>
    <xf numFmtId="0" fontId="9" fillId="0" borderId="10" xfId="23" applyFont="1" applyBorder="1" applyAlignment="1">
      <alignment horizontal="left" vertical="center"/>
    </xf>
    <xf numFmtId="0" fontId="13" fillId="0" borderId="0" xfId="1" applyFont="1" applyAlignment="1">
      <alignment horizontal="left" vertical="center" wrapText="1" indent="1"/>
    </xf>
    <xf numFmtId="0" fontId="13" fillId="0" borderId="1" xfId="1" applyFont="1" applyBorder="1" applyAlignment="1">
      <alignment horizontal="left" vertical="center" wrapText="1" indent="1"/>
    </xf>
    <xf numFmtId="0" fontId="13" fillId="0" borderId="4" xfId="1" applyFont="1" applyBorder="1" applyAlignment="1">
      <alignment horizontal="left" vertical="center" wrapText="1" indent="1"/>
    </xf>
    <xf numFmtId="0" fontId="9" fillId="0" borderId="7" xfId="0" applyFont="1" applyBorder="1" applyAlignment="1">
      <alignment horizontal="center" vertical="center"/>
    </xf>
    <xf numFmtId="166" fontId="10" fillId="0" borderId="4" xfId="0" applyNumberFormat="1" applyFont="1" applyBorder="1" applyAlignment="1">
      <alignment horizontal="center" vertical="center"/>
    </xf>
    <xf numFmtId="166" fontId="10" fillId="0" borderId="0" xfId="0" applyNumberFormat="1" applyFont="1" applyAlignment="1">
      <alignment horizontal="center" vertical="center"/>
    </xf>
    <xf numFmtId="166" fontId="10" fillId="0" borderId="1" xfId="0" applyNumberFormat="1" applyFont="1" applyBorder="1" applyAlignment="1">
      <alignment horizontal="center" vertical="center"/>
    </xf>
    <xf numFmtId="0" fontId="0" fillId="5" borderId="0" xfId="0" applyFill="1"/>
    <xf numFmtId="0" fontId="10"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5" fillId="0" borderId="22" xfId="25" applyFont="1" applyBorder="1"/>
    <xf numFmtId="0" fontId="9" fillId="0" borderId="0" xfId="1" applyFont="1" applyAlignment="1">
      <alignment vertical="center" wrapText="1"/>
    </xf>
    <xf numFmtId="0" fontId="9" fillId="0" borderId="4" xfId="1" applyFont="1" applyBorder="1" applyAlignment="1">
      <alignment vertical="center" wrapText="1"/>
    </xf>
    <xf numFmtId="0" fontId="9" fillId="0" borderId="3" xfId="1" applyFont="1" applyBorder="1" applyAlignment="1">
      <alignment horizontal="center" vertical="center"/>
    </xf>
    <xf numFmtId="0" fontId="9" fillId="0" borderId="0" xfId="0" applyFont="1" applyAlignment="1">
      <alignment horizontal="center" vertical="center"/>
    </xf>
    <xf numFmtId="0" fontId="10" fillId="0" borderId="0" xfId="0" applyFont="1" applyAlignment="1">
      <alignment horizontal="left" vertical="center" wrapText="1" indent="1"/>
    </xf>
    <xf numFmtId="0" fontId="10" fillId="0" borderId="1" xfId="0" applyFont="1" applyBorder="1" applyAlignment="1">
      <alignment horizontal="left" vertical="center" wrapText="1" indent="1"/>
    </xf>
    <xf numFmtId="0" fontId="10" fillId="0" borderId="4" xfId="0" applyFont="1" applyBorder="1" applyAlignment="1">
      <alignment wrapText="1"/>
    </xf>
    <xf numFmtId="0" fontId="10" fillId="0" borderId="1" xfId="0" applyFont="1" applyBorder="1" applyAlignment="1">
      <alignment wrapText="1"/>
    </xf>
    <xf numFmtId="0" fontId="11" fillId="0" borderId="3" xfId="1" applyFont="1" applyBorder="1" applyAlignment="1">
      <alignment horizontal="center" vertical="center"/>
    </xf>
    <xf numFmtId="0" fontId="17" fillId="5" borderId="9" xfId="0" applyFont="1" applyFill="1" applyBorder="1" applyAlignment="1">
      <alignment horizontal="left"/>
    </xf>
    <xf numFmtId="0" fontId="10" fillId="0" borderId="1" xfId="1" applyBorder="1" applyAlignment="1">
      <alignment wrapText="1"/>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9" fillId="0" borderId="0" xfId="1" applyFont="1" applyAlignment="1">
      <alignment wrapText="1"/>
    </xf>
    <xf numFmtId="0" fontId="14" fillId="0" borderId="0" xfId="1" applyFont="1"/>
    <xf numFmtId="0" fontId="0" fillId="0" borderId="4" xfId="0" applyBorder="1" applyAlignment="1">
      <alignment wrapText="1"/>
    </xf>
    <xf numFmtId="0" fontId="100" fillId="0" borderId="0" xfId="15" applyFont="1" applyAlignment="1">
      <alignment wrapText="1"/>
    </xf>
    <xf numFmtId="0" fontId="101" fillId="0" borderId="4" xfId="15" applyFont="1" applyBorder="1" applyAlignment="1">
      <alignment wrapText="1"/>
    </xf>
    <xf numFmtId="0" fontId="67" fillId="12" borderId="12" xfId="15" applyFill="1" applyBorder="1" applyAlignment="1" applyProtection="1">
      <alignment horizontal="center"/>
      <protection locked="0"/>
    </xf>
    <xf numFmtId="0" fontId="13" fillId="0" borderId="4" xfId="0" applyFont="1" applyBorder="1"/>
    <xf numFmtId="0" fontId="13" fillId="0" borderId="1" xfId="0" applyFont="1" applyBorder="1"/>
    <xf numFmtId="0" fontId="16" fillId="5" borderId="9" xfId="5" applyFont="1" applyFill="1" applyBorder="1" applyAlignment="1">
      <alignment horizontal="center" vertical="center"/>
    </xf>
    <xf numFmtId="0" fontId="123" fillId="5" borderId="10" xfId="5" applyFont="1" applyFill="1" applyBorder="1" applyAlignment="1">
      <alignment horizontal="center" vertical="center"/>
    </xf>
    <xf numFmtId="0" fontId="123" fillId="5" borderId="4" xfId="5" applyFont="1" applyFill="1" applyBorder="1" applyAlignment="1">
      <alignment horizontal="center" vertical="center"/>
    </xf>
    <xf numFmtId="0" fontId="123" fillId="5" borderId="0" xfId="5" applyFont="1" applyFill="1" applyAlignment="1">
      <alignment horizontal="center" vertical="center"/>
    </xf>
    <xf numFmtId="0" fontId="123" fillId="0" borderId="4" xfId="5" applyFont="1" applyBorder="1"/>
    <xf numFmtId="0" fontId="123" fillId="0" borderId="0" xfId="5" applyFont="1"/>
    <xf numFmtId="0" fontId="123" fillId="0" borderId="7" xfId="5" applyFont="1" applyBorder="1"/>
    <xf numFmtId="0" fontId="123" fillId="0" borderId="3" xfId="5" applyFont="1" applyBorder="1"/>
    <xf numFmtId="0" fontId="16" fillId="5" borderId="10" xfId="5" applyFont="1" applyFill="1" applyBorder="1" applyAlignment="1">
      <alignment horizontal="center" vertical="center" wrapText="1"/>
    </xf>
    <xf numFmtId="0" fontId="16" fillId="5" borderId="10" xfId="5" applyFont="1" applyFill="1" applyBorder="1" applyAlignment="1">
      <alignment vertical="center" wrapText="1"/>
    </xf>
    <xf numFmtId="0" fontId="122" fillId="0" borderId="10" xfId="15" applyFont="1" applyBorder="1" applyAlignment="1">
      <alignment wrapText="1"/>
    </xf>
    <xf numFmtId="0" fontId="122" fillId="0" borderId="11" xfId="15" applyFont="1" applyBorder="1" applyAlignment="1">
      <alignment wrapText="1"/>
    </xf>
    <xf numFmtId="0" fontId="16" fillId="5" borderId="0" xfId="5" applyFont="1" applyFill="1" applyAlignment="1">
      <alignment vertical="center" wrapText="1"/>
    </xf>
    <xf numFmtId="0" fontId="122" fillId="0" borderId="0" xfId="15" applyFont="1" applyAlignment="1">
      <alignment wrapText="1"/>
    </xf>
    <xf numFmtId="0" fontId="122" fillId="0" borderId="1" xfId="15" applyFont="1" applyBorder="1" applyAlignment="1">
      <alignment wrapText="1"/>
    </xf>
    <xf numFmtId="0" fontId="123" fillId="0" borderId="0" xfId="5" applyFont="1" applyAlignment="1">
      <alignment wrapText="1"/>
    </xf>
    <xf numFmtId="0" fontId="123" fillId="0" borderId="3" xfId="5" applyFont="1" applyBorder="1" applyAlignment="1">
      <alignment wrapText="1"/>
    </xf>
    <xf numFmtId="0" fontId="122" fillId="0" borderId="3" xfId="15" applyFont="1" applyBorder="1" applyAlignment="1">
      <alignment wrapText="1"/>
    </xf>
    <xf numFmtId="0" fontId="122" fillId="0" borderId="2" xfId="15" applyFont="1" applyBorder="1" applyAlignment="1">
      <alignment wrapText="1"/>
    </xf>
    <xf numFmtId="0" fontId="9" fillId="5" borderId="15" xfId="5" applyFont="1" applyFill="1" applyBorder="1" applyAlignment="1">
      <alignment horizontal="center" vertical="center" wrapText="1"/>
    </xf>
    <xf numFmtId="0" fontId="1" fillId="5" borderId="28" xfId="30" applyFill="1" applyBorder="1" applyAlignment="1">
      <alignment horizontal="center" vertical="center" wrapText="1"/>
    </xf>
    <xf numFmtId="0" fontId="1" fillId="5" borderId="27" xfId="30" applyFill="1" applyBorder="1" applyAlignment="1">
      <alignment horizontal="center" vertical="center" wrapText="1"/>
    </xf>
    <xf numFmtId="49" fontId="10" fillId="2" borderId="3" xfId="5" applyNumberFormat="1" applyFill="1" applyBorder="1" applyAlignment="1" applyProtection="1">
      <alignment horizontal="left" shrinkToFit="1"/>
      <protection locked="0"/>
    </xf>
    <xf numFmtId="0" fontId="9" fillId="4" borderId="28" xfId="5" applyFont="1" applyFill="1" applyBorder="1" applyProtection="1">
      <protection locked="0"/>
    </xf>
    <xf numFmtId="0" fontId="1" fillId="4" borderId="28" xfId="30" applyFill="1" applyBorder="1" applyProtection="1">
      <protection locked="0"/>
    </xf>
    <xf numFmtId="49" fontId="10" fillId="2" borderId="28" xfId="5" applyNumberFormat="1" applyFill="1" applyBorder="1" applyAlignment="1" applyProtection="1">
      <alignment horizontal="left"/>
      <protection locked="0"/>
    </xf>
    <xf numFmtId="0" fontId="10" fillId="2" borderId="28" xfId="5" applyFill="1" applyBorder="1" applyProtection="1">
      <protection locked="0"/>
    </xf>
    <xf numFmtId="49" fontId="10" fillId="2" borderId="28" xfId="5" applyNumberFormat="1" applyFill="1" applyBorder="1" applyAlignment="1">
      <alignment horizontal="center"/>
    </xf>
    <xf numFmtId="49" fontId="10" fillId="2" borderId="3" xfId="5" applyNumberFormat="1" applyFill="1" applyBorder="1" applyAlignment="1" applyProtection="1">
      <alignment horizontal="left"/>
      <protection locked="0"/>
    </xf>
    <xf numFmtId="0" fontId="10" fillId="2" borderId="3" xfId="5" applyFill="1" applyBorder="1" applyAlignment="1" applyProtection="1">
      <alignment horizontal="center"/>
      <protection locked="0"/>
    </xf>
    <xf numFmtId="10" fontId="14" fillId="0" borderId="15" xfId="1" applyNumberFormat="1" applyFont="1" applyBorder="1" applyAlignment="1">
      <alignment horizontal="center"/>
    </xf>
    <xf numFmtId="0" fontId="1" fillId="0" borderId="28" xfId="30" applyBorder="1" applyAlignment="1">
      <alignment horizontal="center"/>
    </xf>
    <xf numFmtId="0" fontId="1" fillId="0" borderId="27" xfId="30" applyBorder="1" applyAlignment="1">
      <alignment horizontal="center"/>
    </xf>
    <xf numFmtId="0" fontId="10" fillId="0" borderId="0" xfId="1" applyAlignment="1">
      <alignment vertical="top" wrapText="1"/>
    </xf>
    <xf numFmtId="0" fontId="9" fillId="5" borderId="9" xfId="1" applyFont="1" applyFill="1" applyBorder="1" applyAlignment="1">
      <alignment vertical="top" wrapText="1"/>
    </xf>
    <xf numFmtId="0" fontId="0" fillId="5" borderId="10" xfId="0" applyFill="1" applyBorder="1" applyAlignment="1">
      <alignment vertical="top" wrapText="1"/>
    </xf>
    <xf numFmtId="0" fontId="0" fillId="5" borderId="11" xfId="0" applyFill="1" applyBorder="1" applyAlignment="1">
      <alignment wrapText="1"/>
    </xf>
    <xf numFmtId="0" fontId="0" fillId="5" borderId="7" xfId="0" applyFill="1" applyBorder="1" applyAlignment="1">
      <alignment vertical="top" wrapText="1"/>
    </xf>
    <xf numFmtId="0" fontId="0" fillId="5" borderId="3" xfId="0" applyFill="1" applyBorder="1" applyAlignment="1">
      <alignment vertical="top" wrapText="1"/>
    </xf>
    <xf numFmtId="0" fontId="0" fillId="5" borderId="2" xfId="0" applyFill="1" applyBorder="1" applyAlignment="1">
      <alignment wrapText="1"/>
    </xf>
    <xf numFmtId="0" fontId="111" fillId="0" borderId="0" xfId="15" applyFont="1" applyAlignment="1">
      <alignment horizontal="center" vertical="center"/>
    </xf>
    <xf numFmtId="0" fontId="72" fillId="0" borderId="0" xfId="15" applyFont="1" applyAlignment="1">
      <alignment vertical="top" wrapText="1"/>
    </xf>
    <xf numFmtId="0" fontId="9" fillId="17" borderId="15" xfId="5" applyFont="1" applyFill="1" applyBorder="1" applyAlignment="1">
      <alignment horizontal="center" vertical="center" wrapText="1"/>
    </xf>
    <xf numFmtId="0" fontId="9" fillId="17" borderId="28" xfId="5" applyFont="1" applyFill="1" applyBorder="1" applyAlignment="1">
      <alignment horizontal="center" vertical="center" wrapText="1"/>
    </xf>
    <xf numFmtId="0" fontId="9" fillId="17" borderId="27" xfId="5" applyFont="1" applyFill="1" applyBorder="1" applyAlignment="1">
      <alignment horizontal="center" vertical="center" wrapText="1"/>
    </xf>
    <xf numFmtId="0" fontId="9" fillId="5" borderId="3" xfId="5" applyFont="1" applyFill="1" applyBorder="1" applyAlignment="1">
      <alignment vertical="top" wrapText="1"/>
    </xf>
    <xf numFmtId="0" fontId="10" fillId="5" borderId="3" xfId="5" applyFill="1" applyBorder="1" applyAlignment="1">
      <alignment vertical="top" wrapText="1"/>
    </xf>
    <xf numFmtId="0" fontId="10" fillId="5" borderId="2" xfId="5" applyFill="1" applyBorder="1" applyAlignment="1">
      <alignment vertical="top" wrapText="1"/>
    </xf>
    <xf numFmtId="0" fontId="120" fillId="0" borderId="0" xfId="5" applyFont="1" applyAlignment="1">
      <alignment wrapText="1"/>
    </xf>
    <xf numFmtId="0" fontId="121" fillId="0" borderId="0" xfId="30" applyFont="1" applyAlignment="1">
      <alignment wrapText="1"/>
    </xf>
    <xf numFmtId="0" fontId="121" fillId="0" borderId="1" xfId="30" applyFont="1" applyBorder="1" applyAlignment="1">
      <alignment wrapText="1"/>
    </xf>
    <xf numFmtId="0" fontId="10" fillId="0" borderId="0" xfId="30" applyFont="1" applyAlignment="1">
      <alignment vertical="top" wrapText="1"/>
    </xf>
    <xf numFmtId="0" fontId="82" fillId="0" borderId="4" xfId="15" applyFont="1" applyBorder="1" applyAlignment="1">
      <alignment horizontal="left" vertical="center" wrapText="1"/>
    </xf>
    <xf numFmtId="0" fontId="82" fillId="0" borderId="0" xfId="15" applyFont="1" applyAlignment="1">
      <alignment horizontal="left" vertical="center" wrapText="1"/>
    </xf>
    <xf numFmtId="0" fontId="10" fillId="4" borderId="3" xfId="5" applyFill="1" applyBorder="1" applyAlignment="1" applyProtection="1">
      <alignment shrinkToFit="1"/>
      <protection locked="0"/>
    </xf>
    <xf numFmtId="0" fontId="150" fillId="0" borderId="0" xfId="15" applyFont="1" applyAlignment="1">
      <alignment vertical="top" wrapText="1"/>
    </xf>
    <xf numFmtId="0" fontId="9" fillId="4" borderId="53" xfId="6" applyFont="1" applyFill="1" applyBorder="1" applyAlignment="1">
      <alignment horizontal="center"/>
    </xf>
    <xf numFmtId="0" fontId="0" fillId="4" borderId="23" xfId="0" applyFill="1" applyBorder="1"/>
    <xf numFmtId="0" fontId="0" fillId="4" borderId="52" xfId="0" applyFill="1" applyBorder="1"/>
    <xf numFmtId="0" fontId="127" fillId="0" borderId="0" xfId="5" applyFont="1" applyAlignment="1">
      <alignment wrapText="1"/>
    </xf>
    <xf numFmtId="0" fontId="127" fillId="0" borderId="0" xfId="0" applyFont="1" applyAlignment="1">
      <alignment wrapText="1"/>
    </xf>
    <xf numFmtId="0" fontId="10" fillId="4" borderId="7" xfId="5" applyFill="1" applyBorder="1" applyAlignment="1" applyProtection="1">
      <alignment shrinkToFit="1"/>
      <protection locked="0"/>
    </xf>
    <xf numFmtId="0" fontId="110" fillId="0" borderId="0" xfId="15" applyFont="1" applyAlignment="1">
      <alignment vertical="top" wrapText="1"/>
    </xf>
    <xf numFmtId="0" fontId="9" fillId="0" borderId="0" xfId="1" applyFont="1" applyAlignment="1">
      <alignment wrapText="1"/>
    </xf>
    <xf numFmtId="0" fontId="10" fillId="0" borderId="0" xfId="30" applyFont="1" applyAlignment="1">
      <alignment wrapText="1"/>
    </xf>
    <xf numFmtId="0" fontId="9" fillId="0" borderId="0" xfId="1" applyFont="1" applyAlignment="1">
      <alignment vertical="center" wrapText="1"/>
    </xf>
    <xf numFmtId="0" fontId="1" fillId="0" borderId="0" xfId="30" applyAlignment="1">
      <alignment vertical="center" wrapText="1"/>
    </xf>
    <xf numFmtId="0" fontId="9" fillId="0" borderId="0" xfId="5" applyFont="1" applyAlignment="1">
      <alignment vertical="top" wrapText="1"/>
    </xf>
    <xf numFmtId="0" fontId="1" fillId="0" borderId="0" xfId="30" applyAlignment="1">
      <alignment vertical="top" wrapText="1"/>
    </xf>
    <xf numFmtId="0" fontId="1" fillId="0" borderId="3" xfId="30" applyBorder="1" applyAlignment="1">
      <alignment vertical="top" wrapText="1"/>
    </xf>
    <xf numFmtId="0" fontId="1" fillId="0" borderId="1" xfId="30" applyBorder="1" applyAlignment="1">
      <alignment vertical="center" wrapText="1"/>
    </xf>
    <xf numFmtId="0" fontId="120" fillId="0" borderId="0" xfId="1" applyFont="1" applyAlignment="1">
      <alignment vertical="top" wrapText="1"/>
    </xf>
    <xf numFmtId="0" fontId="120" fillId="0" borderId="1" xfId="1" applyFont="1" applyBorder="1" applyAlignment="1">
      <alignment vertical="top" wrapText="1"/>
    </xf>
    <xf numFmtId="0" fontId="11" fillId="0" borderId="4" xfId="6" applyFont="1" applyBorder="1" applyAlignment="1">
      <alignment vertical="top" wrapText="1"/>
    </xf>
    <xf numFmtId="0" fontId="1" fillId="0" borderId="0" xfId="30"/>
    <xf numFmtId="0" fontId="99" fillId="0" borderId="0" xfId="15" applyFont="1" applyAlignment="1">
      <alignment horizontal="right"/>
    </xf>
    <xf numFmtId="0" fontId="0" fillId="0" borderId="0" xfId="0" applyAlignment="1">
      <alignment horizontal="right"/>
    </xf>
    <xf numFmtId="0" fontId="67" fillId="12" borderId="15" xfId="15" applyFill="1" applyBorder="1" applyAlignment="1" applyProtection="1">
      <alignment horizontal="left"/>
      <protection locked="0"/>
    </xf>
    <xf numFmtId="0" fontId="67" fillId="12" borderId="27" xfId="15" applyFill="1" applyBorder="1" applyAlignment="1" applyProtection="1">
      <alignment horizontal="left"/>
      <protection locked="0"/>
    </xf>
    <xf numFmtId="0" fontId="67" fillId="0" borderId="4" xfId="15" applyBorder="1" applyAlignment="1">
      <alignment horizontal="left" wrapText="1"/>
    </xf>
    <xf numFmtId="0" fontId="67" fillId="0" borderId="0" xfId="15" applyAlignment="1">
      <alignment horizontal="left" wrapText="1"/>
    </xf>
    <xf numFmtId="0" fontId="67" fillId="0" borderId="4" xfId="15" applyBorder="1" applyAlignment="1">
      <alignment horizontal="left" vertical="top" wrapText="1"/>
    </xf>
    <xf numFmtId="0" fontId="67" fillId="0" borderId="0" xfId="15" applyAlignment="1">
      <alignment horizontal="left" vertical="top" wrapText="1"/>
    </xf>
    <xf numFmtId="0" fontId="99" fillId="0" borderId="4" xfId="15" applyFont="1" applyBorder="1" applyAlignment="1">
      <alignment horizontal="left" wrapText="1"/>
    </xf>
    <xf numFmtId="0" fontId="99" fillId="0" borderId="0" xfId="15" applyFont="1" applyAlignment="1">
      <alignment horizontal="left" wrapText="1"/>
    </xf>
    <xf numFmtId="0" fontId="67" fillId="12" borderId="15" xfId="15" applyFill="1" applyBorder="1" applyProtection="1">
      <protection locked="0"/>
    </xf>
    <xf numFmtId="0" fontId="67" fillId="12" borderId="27" xfId="15" applyFill="1" applyBorder="1" applyProtection="1">
      <protection locked="0"/>
    </xf>
    <xf numFmtId="0" fontId="100" fillId="0" borderId="0" xfId="15" applyFont="1" applyAlignment="1">
      <alignment wrapText="1"/>
    </xf>
    <xf numFmtId="0" fontId="67" fillId="0" borderId="0" xfId="15" applyAlignment="1">
      <alignment wrapText="1"/>
    </xf>
    <xf numFmtId="0" fontId="67" fillId="0" borderId="1" xfId="15" applyBorder="1" applyAlignment="1">
      <alignment wrapText="1"/>
    </xf>
    <xf numFmtId="0" fontId="0" fillId="0" borderId="0" xfId="0" applyAlignment="1">
      <alignment horizontal="left" vertical="top" wrapText="1"/>
    </xf>
    <xf numFmtId="0" fontId="101" fillId="0" borderId="4" xfId="15" applyFont="1" applyBorder="1" applyAlignment="1">
      <alignment horizontal="left" vertical="top" wrapText="1"/>
    </xf>
    <xf numFmtId="0" fontId="0" fillId="0" borderId="4" xfId="0" applyBorder="1" applyAlignment="1">
      <alignment horizontal="left" vertical="top" wrapText="1"/>
    </xf>
    <xf numFmtId="0" fontId="101" fillId="0" borderId="4" xfId="15" applyFont="1" applyBorder="1" applyAlignment="1">
      <alignment horizontal="left" wrapText="1"/>
    </xf>
    <xf numFmtId="0" fontId="101" fillId="0" borderId="0" xfId="15" applyFont="1" applyAlignment="1">
      <alignment horizontal="left" wrapText="1"/>
    </xf>
    <xf numFmtId="0" fontId="67" fillId="0" borderId="4" xfId="15" applyBorder="1" applyAlignment="1">
      <alignment wrapText="1"/>
    </xf>
    <xf numFmtId="0" fontId="0" fillId="0" borderId="0" xfId="0" applyAlignment="1">
      <alignment wrapText="1"/>
    </xf>
    <xf numFmtId="0" fontId="0" fillId="0" borderId="4" xfId="0" applyBorder="1" applyAlignment="1">
      <alignment wrapText="1"/>
    </xf>
    <xf numFmtId="0" fontId="67"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107" fillId="0" borderId="4" xfId="15" applyFont="1" applyBorder="1" applyAlignment="1">
      <alignment horizontal="left" vertical="top" wrapText="1"/>
    </xf>
    <xf numFmtId="0" fontId="107" fillId="0" borderId="0" xfId="15" applyFont="1" applyAlignment="1">
      <alignment horizontal="left" vertical="top" wrapText="1"/>
    </xf>
    <xf numFmtId="0" fontId="10" fillId="0" borderId="4" xfId="1" applyBorder="1" applyAlignment="1">
      <alignment vertical="top" wrapText="1"/>
    </xf>
    <xf numFmtId="0" fontId="10" fillId="0" borderId="0" xfId="1" applyAlignment="1">
      <alignment wrapText="1"/>
    </xf>
    <xf numFmtId="0" fontId="10" fillId="0" borderId="4" xfId="1" applyBorder="1" applyAlignment="1">
      <alignment wrapText="1"/>
    </xf>
    <xf numFmtId="0" fontId="0" fillId="0" borderId="1" xfId="0" applyBorder="1" applyAlignment="1">
      <alignment wrapText="1"/>
    </xf>
    <xf numFmtId="0" fontId="67" fillId="0" borderId="0" xfId="15" applyAlignment="1">
      <alignment vertical="top" wrapText="1"/>
    </xf>
    <xf numFmtId="0" fontId="98" fillId="0" borderId="0" xfId="15" applyFont="1" applyAlignment="1">
      <alignment horizontal="right"/>
    </xf>
    <xf numFmtId="0" fontId="48" fillId="5" borderId="63" xfId="15" applyFont="1" applyFill="1" applyBorder="1" applyAlignment="1">
      <alignment horizontal="center" wrapText="1"/>
    </xf>
    <xf numFmtId="0" fontId="105" fillId="0" borderId="36" xfId="1" applyFont="1" applyBorder="1" applyAlignment="1">
      <alignment horizontal="center" wrapText="1"/>
    </xf>
    <xf numFmtId="0" fontId="105" fillId="0" borderId="62" xfId="1" applyFont="1" applyBorder="1" applyAlignment="1">
      <alignment horizontal="center" wrapText="1"/>
    </xf>
    <xf numFmtId="0" fontId="100" fillId="0" borderId="0" xfId="15" applyFont="1" applyAlignment="1">
      <alignment vertical="top" wrapText="1"/>
    </xf>
    <xf numFmtId="0" fontId="67" fillId="0" borderId="1" xfId="15" applyBorder="1" applyAlignment="1">
      <alignment vertical="top" wrapText="1"/>
    </xf>
    <xf numFmtId="0" fontId="100" fillId="0" borderId="1" xfId="15" applyFont="1" applyBorder="1" applyAlignment="1">
      <alignment wrapText="1"/>
    </xf>
    <xf numFmtId="0" fontId="67" fillId="12" borderId="26" xfId="15" applyFill="1" applyBorder="1" applyAlignment="1" applyProtection="1">
      <alignment horizontal="center"/>
      <protection locked="0"/>
    </xf>
    <xf numFmtId="0" fontId="67" fillId="12" borderId="38" xfId="15" applyFill="1" applyBorder="1" applyAlignment="1" applyProtection="1">
      <alignment horizontal="center"/>
      <protection locked="0"/>
    </xf>
    <xf numFmtId="0" fontId="67" fillId="12" borderId="4" xfId="15" applyFill="1" applyBorder="1" applyAlignment="1" applyProtection="1">
      <alignment horizontal="center"/>
      <protection locked="0"/>
    </xf>
    <xf numFmtId="0" fontId="67" fillId="12" borderId="40" xfId="15" applyFill="1" applyBorder="1" applyAlignment="1" applyProtection="1">
      <alignment horizontal="center"/>
      <protection locked="0"/>
    </xf>
    <xf numFmtId="0" fontId="67" fillId="12" borderId="29" xfId="15" applyFill="1" applyBorder="1" applyAlignment="1" applyProtection="1">
      <alignment horizontal="center"/>
      <protection locked="0"/>
    </xf>
    <xf numFmtId="0" fontId="67" fillId="12" borderId="42" xfId="15" applyFill="1" applyBorder="1" applyAlignment="1" applyProtection="1">
      <alignment horizontal="center"/>
      <protection locked="0"/>
    </xf>
    <xf numFmtId="0" fontId="103" fillId="0" borderId="4" xfId="15" applyFont="1" applyBorder="1" applyAlignment="1">
      <alignment horizontal="left" vertical="top" wrapText="1"/>
    </xf>
    <xf numFmtId="0" fontId="103" fillId="0" borderId="0" xfId="15" applyFont="1" applyAlignment="1">
      <alignment horizontal="left" vertical="top" wrapText="1"/>
    </xf>
    <xf numFmtId="0" fontId="67" fillId="12" borderId="26" xfId="15" applyFill="1" applyBorder="1" applyProtection="1">
      <protection locked="0"/>
    </xf>
    <xf numFmtId="0" fontId="67" fillId="12" borderId="38" xfId="15" applyFill="1" applyBorder="1" applyProtection="1">
      <protection locked="0"/>
    </xf>
    <xf numFmtId="0" fontId="67" fillId="12" borderId="29" xfId="15" applyFill="1" applyBorder="1" applyProtection="1">
      <protection locked="0"/>
    </xf>
    <xf numFmtId="0" fontId="67" fillId="12" borderId="42" xfId="15" applyFill="1" applyBorder="1" applyProtection="1">
      <protection locked="0"/>
    </xf>
    <xf numFmtId="0" fontId="151" fillId="0" borderId="4" xfId="15" applyFont="1" applyBorder="1" applyAlignment="1">
      <alignment horizontal="center" vertical="center" wrapText="1"/>
    </xf>
    <xf numFmtId="0" fontId="13" fillId="0" borderId="0" xfId="0" applyFont="1" applyAlignment="1">
      <alignment horizontal="center" vertical="center" wrapText="1"/>
    </xf>
    <xf numFmtId="0" fontId="101" fillId="0" borderId="4" xfId="15" applyFont="1" applyBorder="1" applyAlignment="1">
      <alignment wrapText="1"/>
    </xf>
    <xf numFmtId="0" fontId="101" fillId="0" borderId="0" xfId="15" applyFont="1" applyAlignment="1">
      <alignment wrapText="1"/>
    </xf>
    <xf numFmtId="0" fontId="2" fillId="16" borderId="55" xfId="29" applyFill="1" applyBorder="1" applyAlignment="1">
      <alignment horizontal="center"/>
    </xf>
    <xf numFmtId="0" fontId="2" fillId="16" borderId="54" xfId="29" applyFill="1" applyBorder="1" applyAlignment="1">
      <alignment horizontal="center"/>
    </xf>
    <xf numFmtId="0" fontId="146" fillId="15" borderId="37" xfId="29" applyFont="1" applyFill="1" applyBorder="1" applyAlignment="1">
      <alignment horizontal="center"/>
    </xf>
    <xf numFmtId="0" fontId="146" fillId="15" borderId="25" xfId="29" applyFont="1" applyFill="1" applyBorder="1" applyAlignment="1">
      <alignment horizontal="center"/>
    </xf>
    <xf numFmtId="0" fontId="146" fillId="15" borderId="38" xfId="29" applyFont="1" applyFill="1" applyBorder="1" applyAlignment="1">
      <alignment horizontal="center"/>
    </xf>
    <xf numFmtId="0" fontId="146" fillId="15" borderId="41" xfId="29" applyFont="1" applyFill="1" applyBorder="1" applyAlignment="1">
      <alignment horizontal="center"/>
    </xf>
    <xf numFmtId="0" fontId="146" fillId="15" borderId="22" xfId="29" applyFont="1" applyFill="1" applyBorder="1" applyAlignment="1">
      <alignment horizontal="center"/>
    </xf>
    <xf numFmtId="0" fontId="146" fillId="15" borderId="42" xfId="29" applyFont="1" applyFill="1" applyBorder="1" applyAlignment="1">
      <alignment horizontal="center"/>
    </xf>
    <xf numFmtId="0" fontId="81" fillId="15" borderId="37" xfId="29" applyFont="1" applyFill="1" applyBorder="1" applyAlignment="1">
      <alignment horizontal="center" vertical="top" wrapText="1"/>
    </xf>
    <xf numFmtId="0" fontId="2" fillId="15" borderId="25" xfId="29" applyFill="1" applyBorder="1" applyAlignment="1">
      <alignment horizontal="center" vertical="top" wrapText="1"/>
    </xf>
    <xf numFmtId="0" fontId="2" fillId="15" borderId="23" xfId="29" applyFill="1" applyBorder="1" applyAlignment="1">
      <alignment horizontal="center" vertical="top" wrapText="1"/>
    </xf>
    <xf numFmtId="0" fontId="2" fillId="15" borderId="46" xfId="29" applyFill="1" applyBorder="1" applyAlignment="1">
      <alignment horizontal="center" vertical="top" wrapText="1"/>
    </xf>
    <xf numFmtId="0" fontId="2" fillId="16" borderId="71" xfId="29" applyFill="1" applyBorder="1" applyAlignment="1">
      <alignment horizontal="center"/>
    </xf>
    <xf numFmtId="0" fontId="2" fillId="16" borderId="70" xfId="29" applyFill="1" applyBorder="1" applyAlignment="1">
      <alignment horizontal="center"/>
    </xf>
    <xf numFmtId="0" fontId="2" fillId="16" borderId="67" xfId="29" applyFill="1" applyBorder="1" applyAlignment="1">
      <alignment horizontal="center"/>
    </xf>
    <xf numFmtId="0" fontId="2" fillId="4" borderId="28" xfId="29" applyFill="1" applyBorder="1" applyAlignment="1" applyProtection="1">
      <alignment horizontal="left"/>
      <protection locked="0"/>
    </xf>
    <xf numFmtId="0" fontId="2" fillId="4" borderId="59" xfId="29" applyFill="1" applyBorder="1" applyAlignment="1" applyProtection="1">
      <alignment horizontal="left"/>
      <protection locked="0"/>
    </xf>
    <xf numFmtId="0" fontId="2" fillId="16" borderId="61" xfId="29" applyFill="1" applyBorder="1" applyAlignment="1">
      <alignment horizontal="left"/>
    </xf>
    <xf numFmtId="0" fontId="2" fillId="16" borderId="28" xfId="29" applyFill="1" applyBorder="1" applyAlignment="1">
      <alignment horizontal="left"/>
    </xf>
    <xf numFmtId="0" fontId="2" fillId="16" borderId="27" xfId="29" applyFill="1" applyBorder="1" applyAlignment="1">
      <alignment horizontal="left"/>
    </xf>
    <xf numFmtId="0" fontId="143" fillId="15" borderId="37" xfId="29" applyFont="1" applyFill="1" applyBorder="1" applyAlignment="1">
      <alignment horizontal="center" wrapText="1"/>
    </xf>
    <xf numFmtId="0" fontId="81" fillId="15" borderId="25" xfId="29" applyFont="1" applyFill="1" applyBorder="1" applyAlignment="1">
      <alignment horizontal="center" wrapText="1"/>
    </xf>
    <xf numFmtId="0" fontId="81" fillId="15" borderId="38" xfId="29" applyFont="1" applyFill="1" applyBorder="1" applyAlignment="1">
      <alignment horizontal="center" wrapText="1"/>
    </xf>
    <xf numFmtId="0" fontId="81" fillId="15" borderId="41" xfId="29" applyFont="1" applyFill="1" applyBorder="1" applyAlignment="1">
      <alignment horizontal="center" wrapText="1"/>
    </xf>
    <xf numFmtId="0" fontId="81" fillId="15" borderId="22" xfId="29" applyFont="1" applyFill="1" applyBorder="1" applyAlignment="1">
      <alignment horizontal="center" wrapText="1"/>
    </xf>
    <xf numFmtId="0" fontId="81" fillId="15" borderId="42" xfId="29" applyFont="1" applyFill="1" applyBorder="1" applyAlignment="1">
      <alignment horizontal="center" wrapText="1"/>
    </xf>
    <xf numFmtId="0" fontId="2" fillId="16" borderId="69" xfId="29" applyFill="1" applyBorder="1" applyAlignment="1">
      <alignment wrapText="1"/>
    </xf>
    <xf numFmtId="0" fontId="2" fillId="16" borderId="10" xfId="29" applyFill="1" applyBorder="1" applyAlignment="1">
      <alignment wrapText="1"/>
    </xf>
    <xf numFmtId="0" fontId="2" fillId="16" borderId="11" xfId="29" applyFill="1" applyBorder="1" applyAlignment="1">
      <alignment wrapText="1"/>
    </xf>
    <xf numFmtId="0" fontId="2" fillId="16" borderId="39" xfId="29" applyFill="1" applyBorder="1" applyAlignment="1">
      <alignment wrapText="1"/>
    </xf>
    <xf numFmtId="0" fontId="2" fillId="16" borderId="0" xfId="29" applyFill="1" applyAlignment="1">
      <alignment wrapText="1"/>
    </xf>
    <xf numFmtId="0" fontId="2" fillId="16" borderId="1" xfId="29" applyFill="1" applyBorder="1" applyAlignment="1">
      <alignment wrapText="1"/>
    </xf>
    <xf numFmtId="0" fontId="2" fillId="16" borderId="58" xfId="29" applyFill="1" applyBorder="1" applyAlignment="1">
      <alignment wrapText="1"/>
    </xf>
    <xf numFmtId="0" fontId="2" fillId="16" borderId="3" xfId="29" applyFill="1" applyBorder="1" applyAlignment="1">
      <alignment wrapText="1"/>
    </xf>
    <xf numFmtId="0" fontId="2" fillId="16" borderId="2" xfId="29" applyFill="1" applyBorder="1" applyAlignment="1">
      <alignment wrapText="1"/>
    </xf>
    <xf numFmtId="0" fontId="2" fillId="4" borderId="61" xfId="29" applyFill="1" applyBorder="1" applyAlignment="1" applyProtection="1">
      <alignment horizontal="center"/>
      <protection locked="0"/>
    </xf>
    <xf numFmtId="0" fontId="2" fillId="4" borderId="28" xfId="29" applyFill="1" applyBorder="1" applyAlignment="1" applyProtection="1">
      <alignment horizontal="center"/>
      <protection locked="0"/>
    </xf>
    <xf numFmtId="0" fontId="2" fillId="4" borderId="27" xfId="29" applyFill="1" applyBorder="1" applyAlignment="1" applyProtection="1">
      <alignment horizontal="center"/>
      <protection locked="0"/>
    </xf>
    <xf numFmtId="0" fontId="2" fillId="4" borderId="15" xfId="29" applyFill="1" applyBorder="1" applyAlignment="1" applyProtection="1">
      <alignment horizontal="center"/>
      <protection locked="0"/>
    </xf>
    <xf numFmtId="0" fontId="2" fillId="16" borderId="9" xfId="29" applyFill="1" applyBorder="1" applyAlignment="1">
      <alignment horizontal="center" vertical="center" wrapText="1"/>
    </xf>
    <xf numFmtId="0" fontId="2" fillId="16" borderId="11" xfId="29" applyFill="1" applyBorder="1" applyAlignment="1">
      <alignment horizontal="center" vertical="center" wrapText="1"/>
    </xf>
    <xf numFmtId="0" fontId="2" fillId="16" borderId="4" xfId="29" applyFill="1" applyBorder="1" applyAlignment="1">
      <alignment horizontal="center" vertical="center" wrapText="1"/>
    </xf>
    <xf numFmtId="0" fontId="2" fillId="16" borderId="1" xfId="29" applyFill="1" applyBorder="1" applyAlignment="1">
      <alignment horizontal="center" vertical="center" wrapText="1"/>
    </xf>
    <xf numFmtId="0" fontId="2" fillId="16" borderId="7" xfId="29" applyFill="1" applyBorder="1" applyAlignment="1">
      <alignment horizontal="center" vertical="center" wrapText="1"/>
    </xf>
    <xf numFmtId="0" fontId="2" fillId="16" borderId="2" xfId="29" applyFill="1" applyBorder="1" applyAlignment="1">
      <alignment horizontal="center" vertical="center" wrapText="1"/>
    </xf>
    <xf numFmtId="0" fontId="2" fillId="4" borderId="10" xfId="29" applyFill="1" applyBorder="1" applyAlignment="1" applyProtection="1">
      <alignment horizontal="center" vertical="center" wrapText="1"/>
      <protection locked="0"/>
    </xf>
    <xf numFmtId="0" fontId="2" fillId="4" borderId="11" xfId="29" applyFill="1" applyBorder="1" applyAlignment="1" applyProtection="1">
      <alignment horizontal="center" vertical="center" wrapText="1"/>
      <protection locked="0"/>
    </xf>
    <xf numFmtId="0" fontId="2" fillId="4" borderId="3" xfId="29" applyFill="1" applyBorder="1" applyAlignment="1" applyProtection="1">
      <alignment horizontal="center" vertical="center" wrapText="1"/>
      <protection locked="0"/>
    </xf>
    <xf numFmtId="0" fontId="2" fillId="4" borderId="2" xfId="29" applyFill="1" applyBorder="1" applyAlignment="1" applyProtection="1">
      <alignment horizontal="center" vertical="center" wrapText="1"/>
      <protection locked="0"/>
    </xf>
    <xf numFmtId="0" fontId="2" fillId="4" borderId="59" xfId="29" applyFill="1" applyBorder="1" applyAlignment="1" applyProtection="1">
      <alignment horizontal="center"/>
      <protection locked="0"/>
    </xf>
    <xf numFmtId="0" fontId="2" fillId="4" borderId="9" xfId="29" applyFill="1" applyBorder="1" applyAlignment="1" applyProtection="1">
      <alignment horizontal="center" vertical="center" wrapText="1"/>
      <protection locked="0"/>
    </xf>
    <xf numFmtId="0" fontId="2" fillId="4" borderId="4" xfId="29" applyFill="1" applyBorder="1" applyAlignment="1" applyProtection="1">
      <alignment horizontal="center" vertical="center" wrapText="1"/>
      <protection locked="0"/>
    </xf>
    <xf numFmtId="0" fontId="2" fillId="4" borderId="0" xfId="29" applyFill="1" applyAlignment="1" applyProtection="1">
      <alignment horizontal="center" vertical="center" wrapText="1"/>
      <protection locked="0"/>
    </xf>
    <xf numFmtId="0" fontId="2" fillId="4" borderId="1" xfId="29" applyFill="1" applyBorder="1" applyAlignment="1" applyProtection="1">
      <alignment horizontal="center" vertical="center" wrapText="1"/>
      <protection locked="0"/>
    </xf>
    <xf numFmtId="0" fontId="2" fillId="4" borderId="7" xfId="29" applyFill="1" applyBorder="1" applyAlignment="1" applyProtection="1">
      <alignment horizontal="center" vertical="center" wrapText="1"/>
      <protection locked="0"/>
    </xf>
    <xf numFmtId="0" fontId="2" fillId="16" borderId="9" xfId="29" applyFill="1" applyBorder="1" applyAlignment="1">
      <alignment horizontal="left" vertical="center" wrapText="1"/>
    </xf>
    <xf numFmtId="0" fontId="2" fillId="16" borderId="10" xfId="29" applyFill="1" applyBorder="1" applyAlignment="1">
      <alignment horizontal="left" vertical="center" wrapText="1"/>
    </xf>
    <xf numFmtId="0" fontId="2" fillId="16" borderId="11" xfId="29" applyFill="1" applyBorder="1" applyAlignment="1">
      <alignment horizontal="left" vertical="center" wrapText="1"/>
    </xf>
    <xf numFmtId="0" fontId="2" fillId="16" borderId="4" xfId="29" applyFill="1" applyBorder="1" applyAlignment="1">
      <alignment horizontal="left" vertical="center" wrapText="1"/>
    </xf>
    <xf numFmtId="0" fontId="2" fillId="16" borderId="0" xfId="29" applyFill="1" applyAlignment="1">
      <alignment horizontal="left" vertical="center" wrapText="1"/>
    </xf>
    <xf numFmtId="0" fontId="2" fillId="16" borderId="1" xfId="29" applyFill="1" applyBorder="1" applyAlignment="1">
      <alignment horizontal="left" vertical="center" wrapText="1"/>
    </xf>
    <xf numFmtId="0" fontId="2" fillId="16" borderId="7" xfId="29" applyFill="1" applyBorder="1" applyAlignment="1">
      <alignment horizontal="left" vertical="center" wrapText="1"/>
    </xf>
    <xf numFmtId="0" fontId="2" fillId="16" borderId="3" xfId="29" applyFill="1" applyBorder="1" applyAlignment="1">
      <alignment horizontal="left" vertical="center" wrapText="1"/>
    </xf>
    <xf numFmtId="0" fontId="2" fillId="16" borderId="2" xfId="29" applyFill="1" applyBorder="1" applyAlignment="1">
      <alignment horizontal="left" vertical="center" wrapText="1"/>
    </xf>
    <xf numFmtId="0" fontId="2" fillId="4" borderId="75" xfId="29" applyFill="1" applyBorder="1" applyAlignment="1" applyProtection="1">
      <alignment horizontal="center" vertical="center" wrapText="1"/>
      <protection locked="0"/>
    </xf>
    <xf numFmtId="0" fontId="2" fillId="4" borderId="73" xfId="29" applyFill="1" applyBorder="1" applyAlignment="1" applyProtection="1">
      <alignment horizontal="center" vertical="center" wrapText="1"/>
      <protection locked="0"/>
    </xf>
    <xf numFmtId="0" fontId="2" fillId="4" borderId="74" xfId="29" applyFill="1" applyBorder="1" applyAlignment="1" applyProtection="1">
      <alignment horizontal="center" vertical="center" wrapText="1"/>
      <protection locked="0"/>
    </xf>
    <xf numFmtId="0" fontId="2" fillId="4" borderId="49" xfId="29" applyFill="1" applyBorder="1" applyAlignment="1" applyProtection="1">
      <alignment horizontal="left"/>
      <protection locked="0"/>
    </xf>
    <xf numFmtId="0" fontId="2" fillId="4" borderId="60" xfId="29" applyFill="1" applyBorder="1" applyAlignment="1" applyProtection="1">
      <alignment horizontal="left"/>
      <protection locked="0"/>
    </xf>
    <xf numFmtId="0" fontId="143" fillId="15" borderId="37" xfId="29" applyFont="1" applyFill="1" applyBorder="1" applyAlignment="1">
      <alignment horizontal="center"/>
    </xf>
    <xf numFmtId="0" fontId="81" fillId="15" borderId="25" xfId="29" applyFont="1" applyFill="1" applyBorder="1" applyAlignment="1">
      <alignment horizontal="center"/>
    </xf>
    <xf numFmtId="0" fontId="81" fillId="15" borderId="38" xfId="29" applyFont="1" applyFill="1" applyBorder="1" applyAlignment="1">
      <alignment horizontal="center"/>
    </xf>
    <xf numFmtId="0" fontId="81" fillId="15" borderId="41" xfId="29" applyFont="1" applyFill="1" applyBorder="1" applyAlignment="1">
      <alignment horizontal="center"/>
    </xf>
    <xf numFmtId="0" fontId="81" fillId="15" borderId="22" xfId="29" applyFont="1" applyFill="1" applyBorder="1" applyAlignment="1">
      <alignment horizontal="center"/>
    </xf>
    <xf numFmtId="0" fontId="81" fillId="15" borderId="42" xfId="29" applyFont="1" applyFill="1" applyBorder="1" applyAlignment="1">
      <alignment horizontal="center"/>
    </xf>
    <xf numFmtId="0" fontId="145" fillId="16" borderId="71" xfId="29" applyFont="1" applyFill="1" applyBorder="1" applyAlignment="1">
      <alignment horizontal="center"/>
    </xf>
    <xf numFmtId="0" fontId="144" fillId="16" borderId="55" xfId="29" applyFont="1" applyFill="1" applyBorder="1" applyAlignment="1">
      <alignment horizontal="center"/>
    </xf>
    <xf numFmtId="0" fontId="144" fillId="16" borderId="70" xfId="29" applyFont="1" applyFill="1" applyBorder="1" applyAlignment="1">
      <alignment horizontal="center"/>
    </xf>
    <xf numFmtId="0" fontId="2" fillId="16" borderId="72" xfId="29" applyFill="1" applyBorder="1" applyAlignment="1">
      <alignment horizontal="left"/>
    </xf>
    <xf numFmtId="0" fontId="2" fillId="16" borderId="49" xfId="29" applyFill="1" applyBorder="1" applyAlignment="1">
      <alignment horizontal="left"/>
    </xf>
    <xf numFmtId="0" fontId="2" fillId="16" borderId="48" xfId="29" applyFill="1" applyBorder="1" applyAlignment="1">
      <alignment horizontal="left"/>
    </xf>
    <xf numFmtId="0" fontId="2" fillId="4" borderId="68" xfId="29" applyFill="1" applyBorder="1" applyAlignment="1" applyProtection="1">
      <alignment horizontal="center" vertical="center" wrapText="1"/>
      <protection locked="0"/>
    </xf>
    <xf numFmtId="0" fontId="2" fillId="4" borderId="57" xfId="29" applyFill="1" applyBorder="1" applyAlignment="1" applyProtection="1">
      <alignment horizontal="center" vertical="center" wrapText="1"/>
      <protection locked="0"/>
    </xf>
    <xf numFmtId="0" fontId="2" fillId="4" borderId="69" xfId="29" applyFill="1" applyBorder="1" applyAlignment="1" applyProtection="1">
      <alignment horizontal="center" vertical="center" wrapText="1"/>
      <protection locked="0"/>
    </xf>
    <xf numFmtId="0" fontId="2" fillId="4" borderId="58" xfId="29" applyFill="1" applyBorder="1" applyAlignment="1" applyProtection="1">
      <alignment horizontal="center" vertical="center" wrapText="1"/>
      <protection locked="0"/>
    </xf>
    <xf numFmtId="0" fontId="2" fillId="16" borderId="9" xfId="29" applyFill="1" applyBorder="1" applyAlignment="1">
      <alignment horizontal="center" vertical="top" wrapText="1"/>
    </xf>
    <xf numFmtId="0" fontId="2" fillId="16" borderId="10" xfId="29" applyFill="1" applyBorder="1" applyAlignment="1">
      <alignment horizontal="center" vertical="top" wrapText="1"/>
    </xf>
    <xf numFmtId="0" fontId="2" fillId="16" borderId="68" xfId="29" applyFill="1" applyBorder="1" applyAlignment="1">
      <alignment horizontal="center" vertical="top" wrapText="1"/>
    </xf>
    <xf numFmtId="0" fontId="2" fillId="16" borderId="7" xfId="29" applyFill="1" applyBorder="1" applyAlignment="1">
      <alignment horizontal="center" vertical="top" wrapText="1"/>
    </xf>
    <xf numFmtId="0" fontId="2" fillId="16" borderId="3" xfId="29" applyFill="1" applyBorder="1" applyAlignment="1">
      <alignment horizontal="center" vertical="top" wrapText="1"/>
    </xf>
    <xf numFmtId="0" fontId="2" fillId="16" borderId="57" xfId="29" applyFill="1" applyBorder="1" applyAlignment="1">
      <alignment horizontal="center" vertical="top" wrapText="1"/>
    </xf>
    <xf numFmtId="0" fontId="2" fillId="4" borderId="40" xfId="29" applyFill="1" applyBorder="1" applyAlignment="1" applyProtection="1">
      <alignment horizontal="center" vertical="center" wrapText="1"/>
      <protection locked="0"/>
    </xf>
    <xf numFmtId="0" fontId="2" fillId="4" borderId="29" xfId="29" applyFill="1" applyBorder="1" applyAlignment="1" applyProtection="1">
      <alignment horizontal="center" vertical="center" wrapText="1"/>
      <protection locked="0"/>
    </xf>
    <xf numFmtId="0" fontId="2" fillId="4" borderId="22" xfId="29" applyFill="1" applyBorder="1" applyAlignment="1" applyProtection="1">
      <alignment horizontal="center" vertical="center" wrapText="1"/>
      <protection locked="0"/>
    </xf>
    <xf numFmtId="0" fontId="2" fillId="4" borderId="42" xfId="29" applyFill="1" applyBorder="1" applyAlignment="1" applyProtection="1">
      <alignment horizontal="center" vertical="center" wrapText="1"/>
      <protection locked="0"/>
    </xf>
    <xf numFmtId="0" fontId="2" fillId="16" borderId="15" xfId="29" applyFill="1" applyBorder="1" applyAlignment="1">
      <alignment horizontal="left"/>
    </xf>
    <xf numFmtId="0" fontId="2" fillId="16" borderId="50" xfId="29" applyFill="1" applyBorder="1" applyAlignment="1">
      <alignment horizontal="left"/>
    </xf>
    <xf numFmtId="0" fontId="2" fillId="16" borderId="9" xfId="29" applyFill="1" applyBorder="1"/>
    <xf numFmtId="0" fontId="2" fillId="16" borderId="10" xfId="29" applyFill="1" applyBorder="1"/>
    <xf numFmtId="0" fontId="2" fillId="16" borderId="11" xfId="29" applyFill="1" applyBorder="1"/>
    <xf numFmtId="0" fontId="2" fillId="16" borderId="15" xfId="29" applyFill="1" applyBorder="1"/>
    <xf numFmtId="0" fontId="2" fillId="16" borderId="28" xfId="29" applyFill="1" applyBorder="1"/>
    <xf numFmtId="0" fontId="2" fillId="16" borderId="27" xfId="29" applyFill="1" applyBorder="1"/>
    <xf numFmtId="0" fontId="2" fillId="16" borderId="61" xfId="29" applyFill="1" applyBorder="1"/>
    <xf numFmtId="0" fontId="2" fillId="16" borderId="9" xfId="29" applyFill="1" applyBorder="1" applyAlignment="1">
      <alignment horizontal="center" vertical="center"/>
    </xf>
    <xf numFmtId="0" fontId="2" fillId="16" borderId="10" xfId="29" applyFill="1" applyBorder="1" applyAlignment="1">
      <alignment horizontal="center" vertical="center"/>
    </xf>
    <xf numFmtId="0" fontId="2" fillId="16" borderId="11" xfId="29" applyFill="1" applyBorder="1" applyAlignment="1">
      <alignment horizontal="center" vertical="center"/>
    </xf>
    <xf numFmtId="0" fontId="2" fillId="16" borderId="7" xfId="29" applyFill="1" applyBorder="1" applyAlignment="1">
      <alignment horizontal="center" vertical="center"/>
    </xf>
    <xf numFmtId="0" fontId="2" fillId="16" borderId="3" xfId="29" applyFill="1" applyBorder="1" applyAlignment="1">
      <alignment horizontal="center" vertical="center"/>
    </xf>
    <xf numFmtId="0" fontId="2" fillId="16" borderId="2" xfId="29" applyFill="1" applyBorder="1" applyAlignment="1">
      <alignment horizontal="center" vertical="center"/>
    </xf>
    <xf numFmtId="0" fontId="2" fillId="4" borderId="9" xfId="29" applyFill="1" applyBorder="1" applyAlignment="1" applyProtection="1">
      <alignment horizontal="center" vertical="center"/>
      <protection locked="0"/>
    </xf>
    <xf numFmtId="0" fontId="2" fillId="4" borderId="10" xfId="29" applyFill="1" applyBorder="1" applyAlignment="1" applyProtection="1">
      <alignment horizontal="center" vertical="center"/>
      <protection locked="0"/>
    </xf>
    <xf numFmtId="0" fontId="2" fillId="4" borderId="11" xfId="29" applyFill="1" applyBorder="1" applyAlignment="1" applyProtection="1">
      <alignment horizontal="center" vertical="center"/>
      <protection locked="0"/>
    </xf>
    <xf numFmtId="0" fontId="2" fillId="4" borderId="4" xfId="29" applyFill="1" applyBorder="1" applyAlignment="1" applyProtection="1">
      <alignment horizontal="center" vertical="center"/>
      <protection locked="0"/>
    </xf>
    <xf numFmtId="0" fontId="2" fillId="4" borderId="0" xfId="29" applyFill="1" applyAlignment="1" applyProtection="1">
      <alignment horizontal="center" vertical="center"/>
      <protection locked="0"/>
    </xf>
    <xf numFmtId="0" fontId="2" fillId="4" borderId="1" xfId="29" applyFill="1" applyBorder="1" applyAlignment="1" applyProtection="1">
      <alignment horizontal="center" vertical="center"/>
      <protection locked="0"/>
    </xf>
    <xf numFmtId="0" fontId="2" fillId="4" borderId="29" xfId="29" applyFill="1" applyBorder="1" applyAlignment="1" applyProtection="1">
      <alignment horizontal="center" vertical="center"/>
      <protection locked="0"/>
    </xf>
    <xf numFmtId="0" fontId="2" fillId="4" borderId="22" xfId="29" applyFill="1" applyBorder="1" applyAlignment="1" applyProtection="1">
      <alignment horizontal="center" vertical="center"/>
      <protection locked="0"/>
    </xf>
    <xf numFmtId="0" fontId="2" fillId="4" borderId="30" xfId="29" applyFill="1" applyBorder="1" applyAlignment="1" applyProtection="1">
      <alignment horizontal="center" vertical="center"/>
      <protection locked="0"/>
    </xf>
    <xf numFmtId="0" fontId="2" fillId="16" borderId="11" xfId="29" applyFill="1" applyBorder="1" applyAlignment="1">
      <alignment horizontal="center" vertical="top" wrapText="1"/>
    </xf>
    <xf numFmtId="0" fontId="2" fillId="16" borderId="2" xfId="29" applyFill="1" applyBorder="1" applyAlignment="1">
      <alignment horizontal="center" vertical="top" wrapText="1"/>
    </xf>
    <xf numFmtId="0" fontId="2" fillId="16" borderId="69" xfId="29" applyFill="1" applyBorder="1" applyAlignment="1">
      <alignment horizontal="center" vertical="center"/>
    </xf>
    <xf numFmtId="0" fontId="2" fillId="16" borderId="58" xfId="29" applyFill="1" applyBorder="1" applyAlignment="1">
      <alignment horizontal="center" vertical="center"/>
    </xf>
    <xf numFmtId="0" fontId="2" fillId="16" borderId="69" xfId="29" applyFill="1" applyBorder="1"/>
    <xf numFmtId="0" fontId="2" fillId="4" borderId="69" xfId="29" applyFill="1" applyBorder="1" applyAlignment="1" applyProtection="1">
      <alignment vertical="top" wrapText="1"/>
      <protection locked="0"/>
    </xf>
    <xf numFmtId="0" fontId="2" fillId="4" borderId="10" xfId="29" applyFill="1" applyBorder="1" applyAlignment="1" applyProtection="1">
      <alignment vertical="top" wrapText="1"/>
      <protection locked="0"/>
    </xf>
    <xf numFmtId="0" fontId="2" fillId="4" borderId="68" xfId="29" applyFill="1" applyBorder="1" applyAlignment="1" applyProtection="1">
      <alignment vertical="top" wrapText="1"/>
      <protection locked="0"/>
    </xf>
    <xf numFmtId="0" fontId="2" fillId="4" borderId="39" xfId="29" applyFill="1" applyBorder="1" applyAlignment="1" applyProtection="1">
      <alignment vertical="top" wrapText="1"/>
      <protection locked="0"/>
    </xf>
    <xf numFmtId="0" fontId="2" fillId="4" borderId="0" xfId="29" applyFill="1" applyAlignment="1" applyProtection="1">
      <alignment vertical="top" wrapText="1"/>
      <protection locked="0"/>
    </xf>
    <xf numFmtId="0" fontId="2" fillId="4" borderId="40" xfId="29" applyFill="1" applyBorder="1" applyAlignment="1" applyProtection="1">
      <alignment vertical="top" wrapText="1"/>
      <protection locked="0"/>
    </xf>
    <xf numFmtId="0" fontId="2" fillId="4" borderId="41" xfId="29" applyFill="1" applyBorder="1" applyAlignment="1" applyProtection="1">
      <alignment vertical="top" wrapText="1"/>
      <protection locked="0"/>
    </xf>
    <xf numFmtId="0" fontId="2" fillId="4" borderId="22" xfId="29" applyFill="1" applyBorder="1" applyAlignment="1" applyProtection="1">
      <alignment vertical="top" wrapText="1"/>
      <protection locked="0"/>
    </xf>
    <xf numFmtId="0" fontId="2" fillId="4" borderId="42" xfId="29" applyFill="1" applyBorder="1" applyAlignment="1" applyProtection="1">
      <alignment vertical="top" wrapText="1"/>
      <protection locked="0"/>
    </xf>
    <xf numFmtId="0" fontId="2" fillId="4" borderId="15" xfId="29" applyFill="1" applyBorder="1" applyProtection="1">
      <protection locked="0"/>
    </xf>
    <xf numFmtId="0" fontId="2" fillId="4" borderId="28" xfId="29" applyFill="1" applyBorder="1" applyProtection="1">
      <protection locked="0"/>
    </xf>
    <xf numFmtId="0" fontId="2" fillId="4" borderId="59" xfId="29" applyFill="1" applyBorder="1" applyProtection="1">
      <protection locked="0"/>
    </xf>
    <xf numFmtId="0" fontId="143" fillId="15" borderId="25" xfId="29" applyFont="1" applyFill="1" applyBorder="1" applyAlignment="1">
      <alignment horizontal="center" wrapText="1"/>
    </xf>
    <xf numFmtId="0" fontId="143" fillId="15" borderId="38" xfId="29" applyFont="1" applyFill="1" applyBorder="1" applyAlignment="1">
      <alignment horizontal="center" wrapText="1"/>
    </xf>
    <xf numFmtId="0" fontId="143" fillId="15" borderId="39" xfId="29" applyFont="1" applyFill="1" applyBorder="1" applyAlignment="1">
      <alignment horizontal="center" wrapText="1"/>
    </xf>
    <xf numFmtId="0" fontId="143" fillId="15" borderId="0" xfId="29" applyFont="1" applyFill="1" applyAlignment="1">
      <alignment horizontal="center" wrapText="1"/>
    </xf>
    <xf numFmtId="0" fontId="143" fillId="15" borderId="40" xfId="29" applyFont="1" applyFill="1" applyBorder="1" applyAlignment="1">
      <alignment horizontal="center" wrapText="1"/>
    </xf>
    <xf numFmtId="0" fontId="143" fillId="15" borderId="41" xfId="29" applyFont="1" applyFill="1" applyBorder="1" applyAlignment="1">
      <alignment horizontal="center" wrapText="1"/>
    </xf>
    <xf numFmtId="0" fontId="143" fillId="15" borderId="22" xfId="29" applyFont="1" applyFill="1" applyBorder="1" applyAlignment="1">
      <alignment horizontal="center" wrapText="1"/>
    </xf>
    <xf numFmtId="0" fontId="143" fillId="15" borderId="42" xfId="29" applyFont="1" applyFill="1" applyBorder="1" applyAlignment="1">
      <alignment horizontal="center" wrapText="1"/>
    </xf>
    <xf numFmtId="0" fontId="2" fillId="4" borderId="67" xfId="29" applyFill="1" applyBorder="1" applyProtection="1">
      <protection locked="0"/>
    </xf>
    <xf numFmtId="0" fontId="2" fillId="4" borderId="55" xfId="29" applyFill="1" applyBorder="1" applyProtection="1">
      <protection locked="0"/>
    </xf>
    <xf numFmtId="0" fontId="2" fillId="4" borderId="54" xfId="29" applyFill="1" applyBorder="1" applyProtection="1">
      <protection locked="0"/>
    </xf>
    <xf numFmtId="0" fontId="2" fillId="16" borderId="71" xfId="29" applyFill="1" applyBorder="1"/>
    <xf numFmtId="0" fontId="2" fillId="16" borderId="55" xfId="29" applyFill="1" applyBorder="1"/>
    <xf numFmtId="0" fontId="2" fillId="16" borderId="70" xfId="29" applyFill="1" applyBorder="1"/>
    <xf numFmtId="0" fontId="2" fillId="4" borderId="9" xfId="29" applyFill="1" applyBorder="1" applyAlignment="1" applyProtection="1">
      <alignment vertical="center" wrapText="1"/>
      <protection locked="0"/>
    </xf>
    <xf numFmtId="0" fontId="2" fillId="4" borderId="10" xfId="29" applyFill="1" applyBorder="1" applyAlignment="1" applyProtection="1">
      <alignment vertical="center" wrapText="1"/>
      <protection locked="0"/>
    </xf>
    <xf numFmtId="0" fontId="2" fillId="4" borderId="68" xfId="29" applyFill="1" applyBorder="1" applyAlignment="1" applyProtection="1">
      <alignment vertical="center" wrapText="1"/>
      <protection locked="0"/>
    </xf>
    <xf numFmtId="0" fontId="2" fillId="4" borderId="7" xfId="29" applyFill="1" applyBorder="1" applyAlignment="1" applyProtection="1">
      <alignment vertical="center" wrapText="1"/>
      <protection locked="0"/>
    </xf>
    <xf numFmtId="0" fontId="2" fillId="4" borderId="3" xfId="29" applyFill="1" applyBorder="1" applyAlignment="1" applyProtection="1">
      <alignment vertical="center" wrapText="1"/>
      <protection locked="0"/>
    </xf>
    <xf numFmtId="0" fontId="2" fillId="4" borderId="57" xfId="29" applyFill="1" applyBorder="1" applyAlignment="1" applyProtection="1">
      <alignment vertical="center" wrapText="1"/>
      <protection locked="0"/>
    </xf>
    <xf numFmtId="0" fontId="143" fillId="15" borderId="25" xfId="29" applyFont="1" applyFill="1" applyBorder="1" applyAlignment="1">
      <alignment horizontal="center"/>
    </xf>
    <xf numFmtId="0" fontId="143" fillId="15" borderId="38" xfId="29" applyFont="1" applyFill="1" applyBorder="1" applyAlignment="1">
      <alignment horizontal="center"/>
    </xf>
    <xf numFmtId="0" fontId="143" fillId="15" borderId="41" xfId="29" applyFont="1" applyFill="1" applyBorder="1" applyAlignment="1">
      <alignment horizontal="center"/>
    </xf>
    <xf numFmtId="0" fontId="143" fillId="15" borderId="22" xfId="29" applyFont="1" applyFill="1" applyBorder="1" applyAlignment="1">
      <alignment horizontal="center"/>
    </xf>
    <xf numFmtId="0" fontId="143" fillId="15" borderId="42" xfId="29" applyFont="1" applyFill="1" applyBorder="1" applyAlignment="1">
      <alignment horizontal="center"/>
    </xf>
    <xf numFmtId="0" fontId="2" fillId="16" borderId="71" xfId="29" applyFill="1" applyBorder="1" applyAlignment="1">
      <alignment horizontal="left"/>
    </xf>
    <xf numFmtId="0" fontId="2" fillId="16" borderId="55" xfId="29" applyFill="1" applyBorder="1" applyAlignment="1">
      <alignment horizontal="left"/>
    </xf>
    <xf numFmtId="0" fontId="2" fillId="16" borderId="70" xfId="29" applyFill="1" applyBorder="1" applyAlignment="1">
      <alignment horizontal="left"/>
    </xf>
    <xf numFmtId="0" fontId="2" fillId="16" borderId="69" xfId="29" applyFill="1" applyBorder="1" applyAlignment="1">
      <alignment horizontal="left" wrapText="1"/>
    </xf>
    <xf numFmtId="0" fontId="2" fillId="16" borderId="10" xfId="29" applyFill="1" applyBorder="1" applyAlignment="1">
      <alignment horizontal="left" wrapText="1"/>
    </xf>
    <xf numFmtId="0" fontId="2" fillId="16" borderId="11" xfId="29" applyFill="1" applyBorder="1" applyAlignment="1">
      <alignment horizontal="left" wrapText="1"/>
    </xf>
    <xf numFmtId="0" fontId="2" fillId="16" borderId="58" xfId="29" applyFill="1" applyBorder="1" applyAlignment="1">
      <alignment horizontal="left" wrapText="1"/>
    </xf>
    <xf numFmtId="0" fontId="2" fillId="16" borderId="3" xfId="29" applyFill="1" applyBorder="1" applyAlignment="1">
      <alignment horizontal="left" wrapText="1"/>
    </xf>
    <xf numFmtId="0" fontId="2" fillId="16" borderId="2" xfId="29" applyFill="1" applyBorder="1" applyAlignment="1">
      <alignment horizontal="left" wrapText="1"/>
    </xf>
    <xf numFmtId="0" fontId="72" fillId="13" borderId="3" xfId="28" applyFont="1" applyFill="1" applyBorder="1" applyAlignment="1" applyProtection="1">
      <alignment shrinkToFit="1"/>
      <protection locked="0"/>
    </xf>
    <xf numFmtId="0" fontId="3" fillId="13" borderId="3" xfId="28" applyFill="1" applyBorder="1" applyAlignment="1" applyProtection="1">
      <alignment shrinkToFit="1"/>
      <protection locked="0"/>
    </xf>
    <xf numFmtId="14" fontId="72" fillId="13" borderId="3" xfId="28" applyNumberFormat="1" applyFont="1" applyFill="1" applyBorder="1" applyProtection="1">
      <protection locked="0"/>
    </xf>
    <xf numFmtId="14" fontId="3" fillId="13" borderId="3" xfId="28" applyNumberFormat="1" applyFill="1" applyBorder="1" applyProtection="1">
      <protection locked="0"/>
    </xf>
    <xf numFmtId="14" fontId="72" fillId="13" borderId="3" xfId="28" applyNumberFormat="1" applyFont="1" applyFill="1" applyBorder="1" applyAlignment="1" applyProtection="1">
      <alignment shrinkToFit="1"/>
      <protection locked="0"/>
    </xf>
    <xf numFmtId="14" fontId="3" fillId="13" borderId="3" xfId="28" applyNumberFormat="1" applyFill="1" applyBorder="1" applyAlignment="1" applyProtection="1">
      <alignment shrinkToFit="1"/>
      <protection locked="0"/>
    </xf>
    <xf numFmtId="0" fontId="72" fillId="13" borderId="3" xfId="28" applyFont="1" applyFill="1" applyBorder="1" applyAlignment="1" applyProtection="1">
      <alignment wrapText="1"/>
      <protection locked="0"/>
    </xf>
    <xf numFmtId="0" fontId="3" fillId="13" borderId="3" xfId="28" applyFill="1" applyBorder="1" applyAlignment="1" applyProtection="1">
      <alignment wrapText="1"/>
      <protection locked="0"/>
    </xf>
    <xf numFmtId="0" fontId="72" fillId="0" borderId="0" xfId="28" applyFont="1"/>
    <xf numFmtId="0" fontId="3" fillId="0" borderId="0" xfId="28"/>
    <xf numFmtId="0" fontId="72" fillId="0" borderId="0" xfId="28" applyFont="1" applyAlignment="1">
      <alignment vertical="top" wrapText="1"/>
    </xf>
    <xf numFmtId="0" fontId="3" fillId="0" borderId="0" xfId="28" applyAlignment="1">
      <alignment vertical="top" wrapText="1"/>
    </xf>
    <xf numFmtId="0" fontId="72" fillId="0" borderId="0" xfId="28" applyFont="1" applyAlignment="1">
      <alignment wrapText="1"/>
    </xf>
    <xf numFmtId="0" fontId="3" fillId="0" borderId="0" xfId="28" applyAlignment="1">
      <alignment wrapText="1"/>
    </xf>
    <xf numFmtId="0" fontId="72" fillId="0" borderId="0" xfId="28" applyFont="1" applyAlignment="1">
      <alignment horizontal="left" wrapText="1"/>
    </xf>
    <xf numFmtId="49" fontId="40" fillId="7" borderId="37" xfId="1" applyNumberFormat="1" applyFont="1" applyFill="1" applyBorder="1" applyAlignment="1">
      <alignment horizontal="center" vertical="center"/>
    </xf>
    <xf numFmtId="49" fontId="38" fillId="7" borderId="25" xfId="1" applyNumberFormat="1" applyFont="1" applyFill="1" applyBorder="1" applyAlignment="1">
      <alignment vertical="center"/>
    </xf>
    <xf numFmtId="49" fontId="38" fillId="7" borderId="41" xfId="1" applyNumberFormat="1" applyFont="1" applyFill="1" applyBorder="1" applyAlignment="1">
      <alignment vertical="center"/>
    </xf>
    <xf numFmtId="49" fontId="38" fillId="7" borderId="22" xfId="1" applyNumberFormat="1" applyFont="1" applyFill="1" applyBorder="1" applyAlignment="1">
      <alignment vertical="center"/>
    </xf>
    <xf numFmtId="0" fontId="40"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10" fillId="0" borderId="25" xfId="28" applyFont="1" applyBorder="1" applyAlignment="1">
      <alignment wrapText="1"/>
    </xf>
    <xf numFmtId="0" fontId="10" fillId="0" borderId="0" xfId="28" applyFont="1" applyAlignment="1">
      <alignment wrapText="1"/>
    </xf>
    <xf numFmtId="0" fontId="148" fillId="0" borderId="0" xfId="28" applyFont="1" applyAlignment="1">
      <alignment vertical="top" wrapText="1"/>
    </xf>
    <xf numFmtId="0" fontId="14" fillId="0" borderId="0" xfId="0" applyFont="1" applyAlignment="1">
      <alignment horizontal="left" vertical="top"/>
    </xf>
    <xf numFmtId="0" fontId="79" fillId="0" borderId="0" xfId="0" applyFont="1"/>
    <xf numFmtId="0" fontId="0" fillId="0" borderId="0" xfId="0"/>
    <xf numFmtId="0" fontId="79" fillId="4" borderId="3" xfId="0" applyFont="1" applyFill="1" applyBorder="1" applyProtection="1">
      <protection locked="0"/>
    </xf>
    <xf numFmtId="0" fontId="0" fillId="4" borderId="3" xfId="0" applyFill="1" applyBorder="1" applyProtection="1">
      <protection locked="0"/>
    </xf>
    <xf numFmtId="0" fontId="79"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9" fillId="5" borderId="4" xfId="0" applyFont="1" applyFill="1" applyBorder="1" applyAlignment="1">
      <alignment horizontal="left" vertical="top" wrapText="1"/>
    </xf>
    <xf numFmtId="0" fontId="9" fillId="5" borderId="0" xfId="0" applyFont="1" applyFill="1" applyAlignment="1">
      <alignment horizontal="left" vertical="top" wrapText="1"/>
    </xf>
    <xf numFmtId="0" fontId="9" fillId="5" borderId="1"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9"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9"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1" fillId="0" borderId="0" xfId="0" applyFont="1" applyAlignment="1">
      <alignment horizontal="center" vertical="top"/>
    </xf>
    <xf numFmtId="0" fontId="11" fillId="0" borderId="1" xfId="0" applyFont="1" applyBorder="1" applyAlignment="1">
      <alignment horizontal="center" vertical="top"/>
    </xf>
    <xf numFmtId="0" fontId="17" fillId="0" borderId="0" xfId="0" applyFont="1" applyAlignment="1">
      <alignment horizontal="left" vertical="top"/>
    </xf>
    <xf numFmtId="0" fontId="10" fillId="4" borderId="3" xfId="1" applyFill="1" applyBorder="1" applyAlignment="1" applyProtection="1">
      <alignment horizontal="center"/>
      <protection locked="0"/>
    </xf>
    <xf numFmtId="49" fontId="12" fillId="5" borderId="9" xfId="0" applyNumberFormat="1" applyFont="1" applyFill="1" applyBorder="1" applyAlignment="1">
      <alignment horizontal="left" vertical="center"/>
    </xf>
    <xf numFmtId="49" fontId="12" fillId="5" borderId="10" xfId="0" applyNumberFormat="1" applyFont="1" applyFill="1" applyBorder="1" applyAlignment="1">
      <alignment horizontal="left" vertical="center"/>
    </xf>
    <xf numFmtId="49" fontId="12" fillId="5" borderId="4" xfId="0" applyNumberFormat="1" applyFont="1" applyFill="1" applyBorder="1" applyAlignment="1">
      <alignment horizontal="left" vertical="center"/>
    </xf>
    <xf numFmtId="49" fontId="12" fillId="5" borderId="0" xfId="0" applyNumberFormat="1" applyFont="1" applyFill="1" applyAlignment="1">
      <alignment horizontal="left" vertical="center"/>
    </xf>
    <xf numFmtId="49" fontId="12" fillId="5" borderId="7" xfId="0" applyNumberFormat="1" applyFont="1" applyFill="1" applyBorder="1" applyAlignment="1">
      <alignment horizontal="left" vertical="center"/>
    </xf>
    <xf numFmtId="49" fontId="12" fillId="5" borderId="3" xfId="0" applyNumberFormat="1" applyFont="1" applyFill="1" applyBorder="1" applyAlignment="1">
      <alignment horizontal="left" vertical="center"/>
    </xf>
    <xf numFmtId="0" fontId="20" fillId="5" borderId="10"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0" xfId="0" applyFont="1" applyFill="1" applyAlignment="1">
      <alignment horizontal="center" vertical="center"/>
    </xf>
    <xf numFmtId="0" fontId="19" fillId="5" borderId="1"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2" xfId="0" applyFont="1" applyFill="1" applyBorder="1" applyAlignment="1">
      <alignment horizontal="center" vertical="center"/>
    </xf>
    <xf numFmtId="49" fontId="9" fillId="0" borderId="15" xfId="0" applyNumberFormat="1" applyFont="1" applyBorder="1" applyAlignment="1">
      <alignment horizontal="left" vertical="center" wrapText="1"/>
    </xf>
    <xf numFmtId="0" fontId="9" fillId="0" borderId="28" xfId="0" applyFont="1" applyBorder="1" applyAlignment="1">
      <alignment vertical="center" wrapText="1"/>
    </xf>
    <xf numFmtId="0" fontId="9" fillId="0" borderId="27" xfId="0" applyFont="1" applyBorder="1" applyAlignment="1">
      <alignment vertical="center" wrapText="1"/>
    </xf>
    <xf numFmtId="0" fontId="11" fillId="4" borderId="3" xfId="1" applyFont="1" applyFill="1" applyBorder="1" applyAlignment="1" applyProtection="1">
      <alignment horizontal="center"/>
      <protection locked="0"/>
    </xf>
    <xf numFmtId="0" fontId="9" fillId="4" borderId="3" xfId="1" applyFont="1" applyFill="1" applyBorder="1" applyAlignment="1" applyProtection="1">
      <alignment horizontal="center"/>
      <protection locked="0"/>
    </xf>
    <xf numFmtId="0" fontId="80" fillId="4" borderId="3" xfId="2" applyFont="1" applyFill="1" applyBorder="1" applyProtection="1">
      <protection locked="0"/>
    </xf>
    <xf numFmtId="0" fontId="9" fillId="4" borderId="3" xfId="0"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9" fillId="2" borderId="3" xfId="1" applyFont="1" applyFill="1" applyBorder="1" applyAlignment="1" applyProtection="1">
      <alignment horizontal="center" vertical="center"/>
      <protection locked="0"/>
    </xf>
    <xf numFmtId="0" fontId="0" fillId="0" borderId="3" xfId="0" applyBorder="1" applyAlignment="1" applyProtection="1">
      <alignment vertical="center"/>
      <protection locked="0"/>
    </xf>
    <xf numFmtId="0" fontId="9" fillId="2" borderId="3" xfId="1" applyFont="1" applyFill="1" applyBorder="1" applyAlignment="1" applyProtection="1">
      <alignment horizontal="center" vertical="center" shrinkToFit="1"/>
      <protection locked="0"/>
    </xf>
    <xf numFmtId="0" fontId="10" fillId="0" borderId="2" xfId="1" applyBorder="1" applyAlignment="1" applyProtection="1">
      <alignment horizontal="center" vertical="center" shrinkToFit="1"/>
      <protection locked="0"/>
    </xf>
    <xf numFmtId="0" fontId="9" fillId="2" borderId="7" xfId="1" applyFont="1" applyFill="1" applyBorder="1" applyAlignment="1" applyProtection="1">
      <alignment horizontal="center" vertical="center" shrinkToFit="1"/>
      <protection locked="0"/>
    </xf>
    <xf numFmtId="0" fontId="9" fillId="2" borderId="2" xfId="1" applyFont="1" applyFill="1" applyBorder="1" applyAlignment="1" applyProtection="1">
      <alignment horizontal="center" vertical="center" shrinkToFit="1"/>
      <protection locked="0"/>
    </xf>
    <xf numFmtId="0" fontId="10" fillId="2" borderId="3" xfId="1" applyFill="1" applyBorder="1" applyAlignment="1" applyProtection="1">
      <alignment horizontal="center" vertical="center"/>
      <protection locked="0"/>
    </xf>
    <xf numFmtId="0" fontId="9" fillId="2" borderId="3" xfId="1" applyFont="1" applyFill="1" applyBorder="1" applyProtection="1">
      <protection locked="0"/>
    </xf>
    <xf numFmtId="0" fontId="10" fillId="2" borderId="37" xfId="1" applyFill="1" applyBorder="1" applyAlignment="1" applyProtection="1">
      <alignment horizontal="left" vertical="top" wrapText="1"/>
      <protection locked="0"/>
    </xf>
    <xf numFmtId="0" fontId="10" fillId="2" borderId="25" xfId="1" applyFill="1" applyBorder="1" applyAlignment="1" applyProtection="1">
      <alignment horizontal="left" vertical="top" wrapText="1"/>
      <protection locked="0"/>
    </xf>
    <xf numFmtId="0" fontId="10" fillId="2" borderId="38" xfId="1" applyFill="1" applyBorder="1" applyAlignment="1" applyProtection="1">
      <alignment horizontal="left" vertical="top" wrapText="1"/>
      <protection locked="0"/>
    </xf>
    <xf numFmtId="0" fontId="10" fillId="2" borderId="39" xfId="1" applyFill="1" applyBorder="1" applyAlignment="1" applyProtection="1">
      <alignment horizontal="left" vertical="top" wrapText="1"/>
      <protection locked="0"/>
    </xf>
    <xf numFmtId="0" fontId="10" fillId="2" borderId="0" xfId="1" applyFill="1" applyAlignment="1" applyProtection="1">
      <alignment horizontal="left" vertical="top" wrapText="1"/>
      <protection locked="0"/>
    </xf>
    <xf numFmtId="0" fontId="10" fillId="2" borderId="40" xfId="1" applyFill="1" applyBorder="1" applyAlignment="1" applyProtection="1">
      <alignment horizontal="left" vertical="top" wrapText="1"/>
      <protection locked="0"/>
    </xf>
    <xf numFmtId="0" fontId="10" fillId="2" borderId="41" xfId="1" applyFill="1" applyBorder="1" applyAlignment="1" applyProtection="1">
      <alignment horizontal="left" vertical="top" wrapText="1"/>
      <protection locked="0"/>
    </xf>
    <xf numFmtId="0" fontId="10" fillId="2" borderId="22" xfId="1" applyFill="1" applyBorder="1" applyAlignment="1" applyProtection="1">
      <alignment horizontal="left" vertical="top" wrapText="1"/>
      <protection locked="0"/>
    </xf>
    <xf numFmtId="0" fontId="10" fillId="2" borderId="42" xfId="1" applyFill="1" applyBorder="1" applyAlignment="1" applyProtection="1">
      <alignment horizontal="left" vertical="top" wrapText="1"/>
      <protection locked="0"/>
    </xf>
    <xf numFmtId="0" fontId="34" fillId="6" borderId="15" xfId="1" applyFont="1" applyFill="1" applyBorder="1" applyAlignment="1">
      <alignment horizontal="center" vertical="center"/>
    </xf>
    <xf numFmtId="0" fontId="34" fillId="6" borderId="28" xfId="1" applyFont="1" applyFill="1" applyBorder="1" applyAlignment="1">
      <alignment horizontal="center"/>
    </xf>
    <xf numFmtId="0" fontId="34" fillId="6" borderId="27" xfId="1" applyFont="1" applyFill="1" applyBorder="1" applyAlignment="1">
      <alignment horizontal="center"/>
    </xf>
    <xf numFmtId="0" fontId="9" fillId="0" borderId="4" xfId="1" applyFont="1" applyBorder="1" applyAlignment="1">
      <alignment horizontal="left" vertical="top" wrapText="1"/>
    </xf>
    <xf numFmtId="0" fontId="9" fillId="0" borderId="0" xfId="1" applyFont="1" applyAlignment="1">
      <alignment horizontal="left" vertical="top" wrapText="1"/>
    </xf>
    <xf numFmtId="0" fontId="10" fillId="0" borderId="0" xfId="1" applyAlignment="1">
      <alignment horizontal="left" vertical="top" wrapText="1"/>
    </xf>
    <xf numFmtId="0" fontId="11" fillId="0" borderId="10" xfId="1" applyFont="1" applyBorder="1" applyAlignment="1">
      <alignment horizontal="left" wrapText="1"/>
    </xf>
    <xf numFmtId="0" fontId="11" fillId="0" borderId="11" xfId="1" applyFont="1" applyBorder="1" applyAlignment="1">
      <alignment horizontal="left" wrapText="1"/>
    </xf>
    <xf numFmtId="0" fontId="11" fillId="0" borderId="0" xfId="1" applyFont="1" applyAlignment="1">
      <alignment horizontal="left" wrapText="1"/>
    </xf>
    <xf numFmtId="0" fontId="11" fillId="0" borderId="1" xfId="1" applyFont="1" applyBorder="1" applyAlignment="1">
      <alignment horizontal="left" wrapText="1"/>
    </xf>
    <xf numFmtId="0" fontId="9" fillId="4" borderId="3" xfId="1" applyFont="1" applyFill="1" applyBorder="1" applyAlignment="1" applyProtection="1">
      <alignment vertical="center"/>
      <protection locked="0"/>
    </xf>
    <xf numFmtId="0" fontId="10" fillId="4" borderId="3" xfId="1" applyFill="1" applyBorder="1" applyAlignment="1" applyProtection="1">
      <alignment vertical="center"/>
      <protection locked="0"/>
    </xf>
    <xf numFmtId="0" fontId="9" fillId="0" borderId="0" xfId="1" applyFont="1"/>
    <xf numFmtId="0" fontId="11" fillId="0" borderId="0" xfId="1" applyFont="1" applyAlignment="1">
      <alignment horizontal="center" vertical="center"/>
    </xf>
    <xf numFmtId="0" fontId="34" fillId="6" borderId="28" xfId="1" applyFont="1" applyFill="1" applyBorder="1" applyAlignment="1">
      <alignment horizontal="center" vertical="center"/>
    </xf>
    <xf numFmtId="0" fontId="34" fillId="6" borderId="27" xfId="1" applyFont="1" applyFill="1" applyBorder="1" applyAlignment="1">
      <alignment horizontal="center" vertical="center"/>
    </xf>
    <xf numFmtId="0" fontId="51" fillId="3" borderId="20" xfId="1" applyFont="1" applyFill="1" applyBorder="1" applyAlignment="1">
      <alignment horizontal="left" vertical="center"/>
    </xf>
    <xf numFmtId="0" fontId="39" fillId="3" borderId="8" xfId="1" applyFont="1" applyFill="1" applyBorder="1" applyAlignment="1">
      <alignment horizontal="left" vertical="center"/>
    </xf>
    <xf numFmtId="0" fontId="39" fillId="3" borderId="19" xfId="1" applyFont="1" applyFill="1" applyBorder="1" applyAlignment="1">
      <alignment horizontal="left" vertical="center"/>
    </xf>
    <xf numFmtId="0" fontId="39" fillId="3" borderId="0" xfId="1" applyFont="1" applyFill="1" applyAlignment="1">
      <alignment horizontal="left" vertical="center"/>
    </xf>
    <xf numFmtId="0" fontId="9" fillId="2" borderId="36" xfId="1" applyFont="1" applyFill="1" applyBorder="1" applyAlignment="1" applyProtection="1">
      <alignment horizontal="center" vertical="center"/>
      <protection locked="0"/>
    </xf>
    <xf numFmtId="0" fontId="39" fillId="3" borderId="8" xfId="1" applyFont="1" applyFill="1" applyBorder="1" applyAlignment="1">
      <alignment horizontal="center" vertical="center" wrapText="1"/>
    </xf>
    <xf numFmtId="0" fontId="39" fillId="0" borderId="8" xfId="1" applyFont="1" applyBorder="1" applyAlignment="1">
      <alignment horizontal="center" vertical="center" wrapText="1"/>
    </xf>
    <xf numFmtId="0" fontId="39" fillId="0" borderId="14"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9" fillId="5" borderId="9" xfId="1" applyFont="1" applyFill="1" applyBorder="1" applyAlignment="1">
      <alignment horizontal="left" vertical="center" wrapText="1"/>
    </xf>
    <xf numFmtId="0" fontId="9" fillId="5" borderId="10" xfId="1" applyFont="1" applyFill="1" applyBorder="1" applyAlignment="1">
      <alignment horizontal="left" vertical="center" wrapText="1"/>
    </xf>
    <xf numFmtId="0" fontId="9" fillId="5" borderId="11" xfId="1" applyFont="1" applyFill="1" applyBorder="1" applyAlignment="1">
      <alignment horizontal="left" vertical="center" wrapText="1"/>
    </xf>
    <xf numFmtId="0" fontId="9" fillId="5" borderId="4" xfId="1" applyFont="1" applyFill="1" applyBorder="1" applyAlignment="1">
      <alignment horizontal="left" vertical="center" wrapText="1"/>
    </xf>
    <xf numFmtId="0" fontId="9" fillId="5" borderId="0" xfId="1" applyFont="1" applyFill="1" applyAlignment="1">
      <alignment horizontal="left" vertical="center" wrapText="1"/>
    </xf>
    <xf numFmtId="0" fontId="9" fillId="5" borderId="1" xfId="1" applyFont="1" applyFill="1" applyBorder="1" applyAlignment="1">
      <alignment horizontal="left" vertical="center" wrapTex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13" fillId="0" borderId="0" xfId="1" applyFont="1" applyAlignment="1">
      <alignment horizontal="center" vertical="center"/>
    </xf>
    <xf numFmtId="0" fontId="13" fillId="0" borderId="1" xfId="1" applyFont="1" applyBorder="1" applyAlignment="1">
      <alignment horizontal="center" vertical="center"/>
    </xf>
    <xf numFmtId="0" fontId="11" fillId="0" borderId="0" xfId="1" applyFont="1" applyAlignment="1">
      <alignment horizontal="left" vertical="center"/>
    </xf>
    <xf numFmtId="0" fontId="10" fillId="0" borderId="0" xfId="1" applyAlignment="1">
      <alignment horizontal="left" vertical="center" shrinkToFit="1"/>
    </xf>
    <xf numFmtId="0" fontId="10" fillId="0" borderId="0" xfId="1" applyAlignment="1">
      <alignment horizontal="left" vertical="center"/>
    </xf>
    <xf numFmtId="0" fontId="10" fillId="0" borderId="0" xfId="1" applyAlignment="1">
      <alignment horizontal="center" vertical="center"/>
    </xf>
    <xf numFmtId="0" fontId="10" fillId="0" borderId="0" xfId="1" applyAlignment="1">
      <alignment horizontal="left" vertical="top" shrinkToFit="1"/>
    </xf>
    <xf numFmtId="0" fontId="10" fillId="0" borderId="0" xfId="1" applyAlignment="1">
      <alignment vertical="top" shrinkToFit="1"/>
    </xf>
    <xf numFmtId="14" fontId="9"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9" fillId="0" borderId="4" xfId="1" applyFont="1" applyBorder="1" applyAlignment="1">
      <alignment horizontal="left" vertical="top"/>
    </xf>
    <xf numFmtId="0" fontId="9" fillId="0" borderId="0" xfId="1" applyFont="1" applyAlignment="1">
      <alignment horizontal="left" vertical="top"/>
    </xf>
    <xf numFmtId="0" fontId="9" fillId="0" borderId="4" xfId="1" applyFont="1" applyBorder="1" applyAlignment="1">
      <alignment horizontal="right" vertical="top"/>
    </xf>
    <xf numFmtId="0" fontId="9" fillId="0" borderId="0" xfId="1" applyFont="1" applyAlignment="1">
      <alignment horizontal="right" vertical="top"/>
    </xf>
    <xf numFmtId="0" fontId="9" fillId="0" borderId="1" xfId="1" applyFont="1" applyBorder="1" applyAlignment="1">
      <alignment horizontal="left" vertical="top" wrapText="1"/>
    </xf>
    <xf numFmtId="0" fontId="9" fillId="0" borderId="9" xfId="1" applyFont="1" applyBorder="1" applyAlignment="1">
      <alignment horizontal="left" vertical="top" wrapText="1"/>
    </xf>
    <xf numFmtId="0" fontId="9" fillId="0" borderId="10" xfId="1" applyFont="1" applyBorder="1" applyAlignment="1">
      <alignment horizontal="left" vertical="top" wrapText="1"/>
    </xf>
    <xf numFmtId="0" fontId="9" fillId="0" borderId="11" xfId="1" applyFont="1" applyBorder="1" applyAlignment="1">
      <alignment horizontal="left" vertical="top" wrapText="1"/>
    </xf>
    <xf numFmtId="0" fontId="11" fillId="9" borderId="15" xfId="1" applyFont="1" applyFill="1" applyBorder="1" applyAlignment="1">
      <alignment horizontal="center" vertical="center"/>
    </xf>
    <xf numFmtId="0" fontId="11" fillId="9" borderId="28" xfId="1" applyFont="1" applyFill="1" applyBorder="1" applyAlignment="1">
      <alignment horizontal="center" vertical="center"/>
    </xf>
    <xf numFmtId="0" fontId="11" fillId="9" borderId="27" xfId="1" applyFont="1" applyFill="1" applyBorder="1" applyAlignment="1">
      <alignment horizontal="center" vertical="center"/>
    </xf>
    <xf numFmtId="0" fontId="10" fillId="4" borderId="3" xfId="1" applyFill="1" applyBorder="1" applyProtection="1">
      <protection locked="0"/>
    </xf>
    <xf numFmtId="0" fontId="9" fillId="0" borderId="0" xfId="0" applyFont="1"/>
    <xf numFmtId="0" fontId="39" fillId="9" borderId="9" xfId="1" applyFont="1" applyFill="1" applyBorder="1" applyAlignment="1">
      <alignment horizontal="left" vertical="center" wrapText="1"/>
    </xf>
    <xf numFmtId="0" fontId="39" fillId="9" borderId="10" xfId="1" applyFont="1" applyFill="1" applyBorder="1" applyAlignment="1">
      <alignment horizontal="left" vertical="center" wrapText="1"/>
    </xf>
    <xf numFmtId="0" fontId="39" fillId="9" borderId="4" xfId="1" applyFont="1" applyFill="1" applyBorder="1" applyAlignment="1">
      <alignment horizontal="left" vertical="center" wrapText="1"/>
    </xf>
    <xf numFmtId="0" fontId="39" fillId="9" borderId="0" xfId="1" applyFont="1" applyFill="1" applyAlignment="1">
      <alignment horizontal="left" vertical="center" wrapText="1"/>
    </xf>
    <xf numFmtId="0" fontId="39" fillId="9" borderId="7" xfId="1" applyFont="1" applyFill="1" applyBorder="1" applyAlignment="1">
      <alignment horizontal="left" vertical="center" wrapText="1"/>
    </xf>
    <xf numFmtId="0" fontId="39" fillId="9" borderId="3" xfId="1" applyFont="1" applyFill="1" applyBorder="1" applyAlignment="1">
      <alignment horizontal="left" vertical="center" wrapText="1"/>
    </xf>
    <xf numFmtId="0" fontId="12" fillId="9" borderId="10" xfId="1" applyFont="1" applyFill="1" applyBorder="1" applyAlignment="1">
      <alignment horizontal="center" vertical="center" wrapText="1"/>
    </xf>
    <xf numFmtId="0" fontId="10" fillId="9" borderId="10" xfId="1" applyFill="1" applyBorder="1" applyAlignment="1">
      <alignment horizontal="center" vertical="center" wrapText="1"/>
    </xf>
    <xf numFmtId="0" fontId="10" fillId="9" borderId="11" xfId="1" applyFill="1" applyBorder="1" applyAlignment="1">
      <alignment horizontal="center" vertical="center" wrapText="1"/>
    </xf>
    <xf numFmtId="0" fontId="10" fillId="9" borderId="0" xfId="1" applyFill="1" applyAlignment="1">
      <alignment horizontal="center" vertical="center" wrapText="1"/>
    </xf>
    <xf numFmtId="0" fontId="10" fillId="9" borderId="1" xfId="1" applyFill="1" applyBorder="1" applyAlignment="1">
      <alignment horizontal="center" vertical="center" wrapText="1"/>
    </xf>
    <xf numFmtId="0" fontId="10" fillId="9" borderId="3" xfId="1" applyFill="1" applyBorder="1" applyAlignment="1">
      <alignment horizontal="center" vertical="center" wrapText="1"/>
    </xf>
    <xf numFmtId="0" fontId="10" fillId="9" borderId="2" xfId="1" applyFill="1" applyBorder="1" applyAlignment="1">
      <alignment horizontal="center" vertical="center" wrapText="1"/>
    </xf>
    <xf numFmtId="0" fontId="50" fillId="9" borderId="7" xfId="1" applyFont="1" applyFill="1" applyBorder="1" applyAlignment="1">
      <alignment horizontal="left" vertical="center" wrapText="1"/>
    </xf>
    <xf numFmtId="0" fontId="50" fillId="9" borderId="3" xfId="1" applyFont="1" applyFill="1" applyBorder="1" applyAlignment="1">
      <alignment horizontal="left" vertical="center" wrapText="1"/>
    </xf>
    <xf numFmtId="0" fontId="50" fillId="9" borderId="2" xfId="1" applyFont="1" applyFill="1" applyBorder="1" applyAlignment="1">
      <alignment horizontal="left" vertical="center" wrapText="1"/>
    </xf>
    <xf numFmtId="0" fontId="11" fillId="9" borderId="9" xfId="1" applyFont="1" applyFill="1" applyBorder="1" applyAlignment="1">
      <alignment horizontal="center" vertical="center" wrapText="1"/>
    </xf>
    <xf numFmtId="0" fontId="11" fillId="9" borderId="10" xfId="1" applyFont="1" applyFill="1" applyBorder="1" applyAlignment="1">
      <alignment horizontal="center" vertical="center" wrapText="1"/>
    </xf>
    <xf numFmtId="0" fontId="11" fillId="9" borderId="11" xfId="1" applyFont="1" applyFill="1" applyBorder="1" applyAlignment="1">
      <alignment horizontal="center" vertical="center" wrapText="1"/>
    </xf>
    <xf numFmtId="0" fontId="9" fillId="2" borderId="28" xfId="1" applyFont="1" applyFill="1" applyBorder="1" applyAlignment="1" applyProtection="1">
      <alignment horizontal="center" vertical="center"/>
      <protection locked="0"/>
    </xf>
    <xf numFmtId="0" fontId="0" fillId="0" borderId="1" xfId="0" applyBorder="1"/>
    <xf numFmtId="0" fontId="33" fillId="0" borderId="4" xfId="1" applyFont="1" applyBorder="1" applyAlignment="1">
      <alignment horizontal="left" vertical="top"/>
    </xf>
    <xf numFmtId="0" fontId="33" fillId="0" borderId="0" xfId="1" applyFont="1" applyAlignment="1">
      <alignment horizontal="left" vertical="top"/>
    </xf>
    <xf numFmtId="0" fontId="0" fillId="0" borderId="1" xfId="0" applyBorder="1" applyAlignment="1">
      <alignment horizontal="left" vertical="top" wrapText="1"/>
    </xf>
    <xf numFmtId="0" fontId="33" fillId="0" borderId="7" xfId="1" applyFont="1" applyBorder="1" applyAlignment="1">
      <alignment horizontal="left" vertical="top" wrapText="1"/>
    </xf>
    <xf numFmtId="0" fontId="33" fillId="0" borderId="3" xfId="1" applyFont="1" applyBorder="1" applyAlignment="1">
      <alignment horizontal="left" vertical="top" wrapText="1"/>
    </xf>
    <xf numFmtId="0" fontId="0" fillId="0" borderId="3" xfId="0" applyBorder="1"/>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3" fillId="0" borderId="10" xfId="1" applyFont="1" applyBorder="1" applyAlignment="1">
      <alignment vertical="top" wrapText="1"/>
    </xf>
    <xf numFmtId="0" fontId="9" fillId="0" borderId="3" xfId="1" applyFont="1" applyBorder="1" applyAlignment="1">
      <alignment horizontal="center" vertical="center"/>
    </xf>
    <xf numFmtId="0" fontId="10" fillId="0" borderId="3" xfId="1" applyBorder="1" applyAlignment="1">
      <alignment horizontal="center"/>
    </xf>
    <xf numFmtId="0" fontId="44" fillId="0" borderId="9" xfId="1" applyFont="1" applyBorder="1" applyAlignment="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0" fillId="2" borderId="3" xfId="1" applyFill="1" applyBorder="1" applyProtection="1">
      <protection locked="0"/>
    </xf>
    <xf numFmtId="0" fontId="9" fillId="2" borderId="3" xfId="1" applyFont="1" applyFill="1" applyBorder="1" applyAlignment="1" applyProtection="1">
      <alignment vertical="center"/>
      <protection locked="0"/>
    </xf>
    <xf numFmtId="0" fontId="9" fillId="0" borderId="0" xfId="1" applyFont="1" applyAlignment="1">
      <alignment horizontal="left" vertical="center" wrapText="1" readingOrder="1"/>
    </xf>
    <xf numFmtId="0" fontId="9" fillId="0" borderId="1" xfId="1" applyFont="1" applyBorder="1" applyAlignment="1">
      <alignment horizontal="left" vertical="center" wrapText="1" readingOrder="1"/>
    </xf>
    <xf numFmtId="0" fontId="9" fillId="0" borderId="4" xfId="1" applyFont="1" applyBorder="1" applyAlignment="1">
      <alignment horizontal="left" vertical="center" wrapText="1"/>
    </xf>
    <xf numFmtId="0" fontId="10" fillId="0" borderId="0" xfId="1" applyAlignment="1">
      <alignment horizontal="left" vertical="center" wrapText="1"/>
    </xf>
    <xf numFmtId="0" fontId="10" fillId="0" borderId="1" xfId="1" applyBorder="1" applyAlignment="1">
      <alignment horizontal="left" vertical="center" wrapText="1"/>
    </xf>
    <xf numFmtId="0" fontId="11" fillId="9" borderId="28" xfId="1" applyFont="1" applyFill="1" applyBorder="1" applyAlignment="1">
      <alignment horizontal="center"/>
    </xf>
    <xf numFmtId="0" fontId="11" fillId="9" borderId="27" xfId="1" applyFont="1" applyFill="1" applyBorder="1" applyAlignment="1">
      <alignment horizontal="center"/>
    </xf>
    <xf numFmtId="0" fontId="11" fillId="9" borderId="15" xfId="1" applyFont="1" applyFill="1" applyBorder="1" applyAlignment="1">
      <alignment horizontal="center"/>
    </xf>
    <xf numFmtId="0" fontId="44" fillId="0" borderId="9" xfId="1" applyFont="1" applyBorder="1" applyAlignment="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0" fillId="4" borderId="3" xfId="1" applyFill="1" applyBorder="1" applyAlignment="1" applyProtection="1">
      <alignment horizontal="center" shrinkToFit="1"/>
      <protection locked="0"/>
    </xf>
    <xf numFmtId="0" fontId="11" fillId="9" borderId="4" xfId="1" applyFont="1" applyFill="1" applyBorder="1" applyAlignment="1">
      <alignment horizontal="center" vertical="center"/>
    </xf>
    <xf numFmtId="0" fontId="11" fillId="9" borderId="0" xfId="1" applyFont="1" applyFill="1" applyAlignment="1">
      <alignment horizontal="center"/>
    </xf>
    <xf numFmtId="0" fontId="11" fillId="9" borderId="1" xfId="1" applyFont="1" applyFill="1" applyBorder="1" applyAlignment="1">
      <alignment horizontal="center"/>
    </xf>
    <xf numFmtId="0" fontId="11" fillId="9" borderId="7" xfId="1" applyFont="1" applyFill="1" applyBorder="1" applyAlignment="1">
      <alignment horizontal="center"/>
    </xf>
    <xf numFmtId="0" fontId="11" fillId="9" borderId="3" xfId="1" applyFont="1" applyFill="1" applyBorder="1" applyAlignment="1">
      <alignment horizontal="center"/>
    </xf>
    <xf numFmtId="0" fontId="11" fillId="9" borderId="2" xfId="1" applyFont="1" applyFill="1" applyBorder="1" applyAlignment="1">
      <alignment horizontal="center"/>
    </xf>
    <xf numFmtId="0" fontId="11" fillId="0" borderId="0" xfId="1" applyFont="1" applyAlignment="1">
      <alignment horizontal="left" vertical="top" wrapText="1"/>
    </xf>
    <xf numFmtId="0" fontId="10" fillId="0" borderId="1" xfId="1" applyBorder="1" applyAlignment="1">
      <alignment horizontal="left" vertical="top" wrapText="1"/>
    </xf>
    <xf numFmtId="0" fontId="10" fillId="4" borderId="28" xfId="1" applyFill="1" applyBorder="1" applyAlignment="1" applyProtection="1">
      <alignment horizontal="center" shrinkToFit="1"/>
      <protection locked="0"/>
    </xf>
    <xf numFmtId="0" fontId="11" fillId="0" borderId="1" xfId="1" applyFont="1" applyBorder="1" applyAlignment="1">
      <alignment horizontal="left" vertical="top" wrapText="1"/>
    </xf>
    <xf numFmtId="0" fontId="11" fillId="0" borderId="3" xfId="1" applyFont="1" applyBorder="1" applyAlignment="1">
      <alignment horizontal="left" vertical="top" wrapText="1"/>
    </xf>
    <xf numFmtId="0" fontId="11" fillId="0" borderId="2" xfId="1" applyFont="1" applyBorder="1" applyAlignment="1">
      <alignment horizontal="left" vertical="top" wrapText="1"/>
    </xf>
    <xf numFmtId="0" fontId="11" fillId="9" borderId="5" xfId="1" applyFont="1" applyFill="1" applyBorder="1" applyAlignment="1">
      <alignment horizontal="center" vertical="center"/>
    </xf>
    <xf numFmtId="0" fontId="11" fillId="9" borderId="8" xfId="1" applyFont="1" applyFill="1" applyBorder="1" applyAlignment="1">
      <alignment horizontal="center"/>
    </xf>
    <xf numFmtId="0" fontId="11" fillId="9" borderId="6" xfId="1" applyFont="1" applyFill="1" applyBorder="1" applyAlignment="1">
      <alignment horizontal="center"/>
    </xf>
    <xf numFmtId="0" fontId="39" fillId="9" borderId="20" xfId="1" applyFont="1" applyFill="1" applyBorder="1" applyAlignment="1">
      <alignment horizontal="left" vertical="center" wrapText="1"/>
    </xf>
    <xf numFmtId="0" fontId="39" fillId="9" borderId="8" xfId="1" applyFont="1" applyFill="1" applyBorder="1" applyAlignment="1">
      <alignment horizontal="left" vertical="center" wrapText="1"/>
    </xf>
    <xf numFmtId="0" fontId="39" fillId="9" borderId="19" xfId="1" applyFont="1" applyFill="1" applyBorder="1" applyAlignment="1">
      <alignment horizontal="left" vertical="center" wrapText="1"/>
    </xf>
    <xf numFmtId="0" fontId="39" fillId="9" borderId="8" xfId="1" applyFont="1" applyFill="1" applyBorder="1" applyAlignment="1">
      <alignment horizontal="center" vertical="center" wrapText="1"/>
    </xf>
    <xf numFmtId="0" fontId="38" fillId="9" borderId="8" xfId="1" applyFont="1" applyFill="1" applyBorder="1" applyAlignment="1">
      <alignment horizontal="center" vertical="center" wrapText="1"/>
    </xf>
    <xf numFmtId="0" fontId="38" fillId="9" borderId="14" xfId="1" applyFont="1" applyFill="1" applyBorder="1" applyAlignment="1">
      <alignment horizontal="center" vertical="center" wrapText="1"/>
    </xf>
    <xf numFmtId="0" fontId="38" fillId="9" borderId="0" xfId="1" applyFont="1" applyFill="1" applyAlignment="1">
      <alignment horizontal="center" vertical="center" wrapText="1"/>
    </xf>
    <xf numFmtId="0" fontId="38" fillId="9" borderId="13" xfId="1" applyFont="1" applyFill="1" applyBorder="1" applyAlignment="1">
      <alignment horizontal="center" vertical="center" wrapText="1"/>
    </xf>
    <xf numFmtId="0" fontId="9" fillId="0" borderId="9" xfId="1" applyFont="1" applyBorder="1" applyAlignment="1">
      <alignment horizontal="left" vertical="top"/>
    </xf>
    <xf numFmtId="0" fontId="9" fillId="0" borderId="10" xfId="1" applyFont="1" applyBorder="1" applyAlignment="1">
      <alignment horizontal="left" vertical="top"/>
    </xf>
    <xf numFmtId="0" fontId="10" fillId="0" borderId="3" xfId="1" applyBorder="1"/>
    <xf numFmtId="0" fontId="9" fillId="0" borderId="3" xfId="1" applyFont="1" applyBorder="1" applyAlignment="1">
      <alignment horizontal="left" vertical="top" wrapText="1"/>
    </xf>
    <xf numFmtId="0" fontId="9" fillId="0" borderId="2" xfId="1" applyFont="1" applyBorder="1" applyAlignment="1">
      <alignment horizontal="left" vertical="top" wrapText="1"/>
    </xf>
    <xf numFmtId="14" fontId="9"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9" fillId="0" borderId="3" xfId="0" applyFont="1" applyBorder="1" applyAlignment="1">
      <alignment horizontal="left"/>
    </xf>
    <xf numFmtId="0" fontId="9" fillId="0" borderId="3" xfId="0" applyFont="1" applyBorder="1" applyAlignment="1">
      <alignment horizontal="left" vertical="top"/>
    </xf>
    <xf numFmtId="0" fontId="9" fillId="2" borderId="3" xfId="0" applyFont="1" applyFill="1" applyBorder="1" applyAlignment="1" applyProtection="1">
      <alignment horizontal="left" vertical="top"/>
      <protection locked="0"/>
    </xf>
    <xf numFmtId="0" fontId="39" fillId="5" borderId="10" xfId="0" applyFont="1" applyFill="1" applyBorder="1" applyAlignment="1">
      <alignment horizontal="center" vertical="center"/>
    </xf>
    <xf numFmtId="0" fontId="0" fillId="5" borderId="11" xfId="0" applyFill="1" applyBorder="1"/>
    <xf numFmtId="0" fontId="39" fillId="5" borderId="3" xfId="0" applyFont="1" applyFill="1" applyBorder="1" applyAlignment="1">
      <alignment horizontal="center" vertical="center"/>
    </xf>
    <xf numFmtId="0" fontId="0" fillId="5" borderId="2" xfId="0" applyFill="1" applyBorder="1"/>
    <xf numFmtId="0" fontId="0" fillId="0" borderId="3" xfId="0" applyBorder="1" applyAlignment="1">
      <alignment horizontal="left"/>
    </xf>
    <xf numFmtId="0" fontId="9"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1" fillId="0" borderId="0" xfId="4" applyFont="1"/>
    <xf numFmtId="0" fontId="36" fillId="0" borderId="0" xfId="4" applyFont="1" applyAlignment="1">
      <alignment horizontal="left" vertical="top" wrapText="1"/>
    </xf>
    <xf numFmtId="0" fontId="9" fillId="2" borderId="15" xfId="4" applyFont="1" applyFill="1" applyBorder="1" applyAlignment="1" applyProtection="1">
      <alignment horizontal="center"/>
      <protection locked="0"/>
    </xf>
    <xf numFmtId="0" fontId="9" fillId="2" borderId="27" xfId="4" applyFont="1" applyFill="1" applyBorder="1" applyAlignment="1" applyProtection="1">
      <alignment horizontal="center"/>
      <protection locked="0"/>
    </xf>
    <xf numFmtId="0" fontId="11" fillId="0" borderId="0" xfId="4" applyFont="1" applyAlignment="1">
      <alignment horizontal="left"/>
    </xf>
    <xf numFmtId="0" fontId="9" fillId="2" borderId="28" xfId="4" applyFont="1" applyFill="1" applyBorder="1" applyAlignment="1" applyProtection="1">
      <alignment horizontal="center"/>
      <protection locked="0"/>
    </xf>
    <xf numFmtId="0" fontId="9" fillId="4" borderId="12" xfId="4" applyFont="1" applyFill="1" applyBorder="1" applyAlignment="1" applyProtection="1">
      <alignment horizontal="center" wrapText="1"/>
      <protection locked="0"/>
    </xf>
    <xf numFmtId="0" fontId="9" fillId="0" borderId="0" xfId="4" applyFont="1" applyAlignment="1">
      <alignment horizontal="left" wrapText="1"/>
    </xf>
    <xf numFmtId="0" fontId="11" fillId="0" borderId="0" xfId="4" applyFont="1" applyAlignment="1">
      <alignment horizontal="center"/>
    </xf>
    <xf numFmtId="0" fontId="9" fillId="4" borderId="12" xfId="4" applyFont="1" applyFill="1" applyBorder="1" applyAlignment="1" applyProtection="1">
      <alignment horizontal="center" vertical="top" wrapText="1"/>
      <protection locked="0"/>
    </xf>
    <xf numFmtId="0" fontId="9" fillId="4" borderId="12" xfId="4" applyFont="1" applyFill="1" applyBorder="1" applyAlignment="1" applyProtection="1">
      <alignment horizontal="center"/>
      <protection locked="0"/>
    </xf>
    <xf numFmtId="0" fontId="11" fillId="0" borderId="0" xfId="4" applyFont="1" applyAlignment="1">
      <alignment horizontal="center" wrapText="1"/>
    </xf>
    <xf numFmtId="0" fontId="9" fillId="4" borderId="15" xfId="4" applyFont="1" applyFill="1" applyBorder="1" applyAlignment="1" applyProtection="1">
      <alignment horizontal="center"/>
      <protection locked="0"/>
    </xf>
    <xf numFmtId="0" fontId="9" fillId="4" borderId="28" xfId="4" applyFont="1" applyFill="1" applyBorder="1" applyAlignment="1" applyProtection="1">
      <alignment horizontal="center"/>
      <protection locked="0"/>
    </xf>
    <xf numFmtId="0" fontId="9" fillId="4" borderId="27" xfId="4" applyFont="1" applyFill="1" applyBorder="1" applyAlignment="1" applyProtection="1">
      <alignment horizontal="center"/>
      <protection locked="0"/>
    </xf>
    <xf numFmtId="0" fontId="29" fillId="0" borderId="7" xfId="4" applyFont="1" applyBorder="1" applyAlignment="1">
      <alignment horizontal="left"/>
    </xf>
    <xf numFmtId="0" fontId="29" fillId="0" borderId="3" xfId="4" applyFont="1" applyBorder="1" applyAlignment="1">
      <alignment horizontal="left"/>
    </xf>
    <xf numFmtId="0" fontId="9" fillId="0" borderId="4" xfId="1" applyFont="1" applyBorder="1" applyAlignment="1">
      <alignment horizontal="left" vertical="center"/>
    </xf>
    <xf numFmtId="0" fontId="9" fillId="0" borderId="0" xfId="1" applyFont="1" applyAlignment="1">
      <alignment horizontal="left" vertical="center"/>
    </xf>
    <xf numFmtId="0" fontId="9" fillId="0" borderId="1" xfId="1" applyFont="1" applyBorder="1" applyAlignment="1">
      <alignment horizontal="left" vertical="center"/>
    </xf>
    <xf numFmtId="0" fontId="11" fillId="2" borderId="15" xfId="4" applyFont="1" applyFill="1" applyBorder="1" applyAlignment="1" applyProtection="1">
      <alignment horizontal="center"/>
      <protection locked="0"/>
    </xf>
    <xf numFmtId="0" fontId="11" fillId="2" borderId="28" xfId="4" applyFont="1" applyFill="1" applyBorder="1" applyAlignment="1" applyProtection="1">
      <alignment horizontal="center"/>
      <protection locked="0"/>
    </xf>
    <xf numFmtId="0" fontId="11" fillId="2" borderId="27" xfId="4" applyFont="1" applyFill="1" applyBorder="1" applyAlignment="1" applyProtection="1">
      <alignment horizontal="center"/>
      <protection locked="0"/>
    </xf>
    <xf numFmtId="0" fontId="11" fillId="2" borderId="15" xfId="4" applyFont="1" applyFill="1" applyBorder="1" applyAlignment="1" applyProtection="1">
      <alignment horizontal="center" vertical="top" wrapText="1"/>
      <protection locked="0"/>
    </xf>
    <xf numFmtId="0" fontId="11" fillId="2" borderId="28" xfId="4" applyFont="1" applyFill="1" applyBorder="1" applyAlignment="1" applyProtection="1">
      <alignment horizontal="center" vertical="top" wrapText="1"/>
      <protection locked="0"/>
    </xf>
    <xf numFmtId="0" fontId="11" fillId="2" borderId="27" xfId="4" applyFont="1" applyFill="1" applyBorder="1" applyAlignment="1" applyProtection="1">
      <alignment horizontal="center" vertical="top" wrapText="1"/>
      <protection locked="0"/>
    </xf>
    <xf numFmtId="0" fontId="11" fillId="0" borderId="0" xfId="4" applyFont="1" applyAlignment="1">
      <alignment horizontal="left" wrapText="1"/>
    </xf>
    <xf numFmtId="0" fontId="11" fillId="0" borderId="0" xfId="4" applyFont="1" applyAlignment="1">
      <alignment horizontal="left" vertical="top" wrapText="1"/>
    </xf>
    <xf numFmtId="0" fontId="116" fillId="4" borderId="15" xfId="4" applyFont="1" applyFill="1" applyBorder="1" applyAlignment="1" applyProtection="1">
      <alignment horizontal="center" vertical="top"/>
      <protection locked="0"/>
    </xf>
    <xf numFmtId="0" fontId="116" fillId="4" borderId="28" xfId="4" applyFont="1" applyFill="1" applyBorder="1" applyAlignment="1" applyProtection="1">
      <alignment horizontal="center" vertical="top"/>
      <protection locked="0"/>
    </xf>
    <xf numFmtId="0" fontId="116" fillId="4" borderId="27" xfId="4" applyFont="1" applyFill="1" applyBorder="1" applyAlignment="1" applyProtection="1">
      <alignment horizontal="center" vertical="top"/>
      <protection locked="0"/>
    </xf>
    <xf numFmtId="0" fontId="116" fillId="2" borderId="15" xfId="4" applyFont="1" applyFill="1" applyBorder="1" applyAlignment="1" applyProtection="1">
      <alignment horizontal="center"/>
      <protection locked="0"/>
    </xf>
    <xf numFmtId="0" fontId="116" fillId="2" borderId="28" xfId="4" applyFont="1" applyFill="1" applyBorder="1" applyAlignment="1" applyProtection="1">
      <alignment horizontal="center"/>
      <protection locked="0"/>
    </xf>
    <xf numFmtId="0" fontId="116" fillId="2" borderId="27" xfId="4" applyFont="1" applyFill="1" applyBorder="1" applyAlignment="1" applyProtection="1">
      <alignment horizontal="center"/>
      <protection locked="0"/>
    </xf>
    <xf numFmtId="0" fontId="14" fillId="0" borderId="0" xfId="15" applyFont="1" applyAlignment="1">
      <alignment horizontal="left" vertical="center" wrapText="1"/>
    </xf>
    <xf numFmtId="0" fontId="17" fillId="0" borderId="0" xfId="15" applyFont="1" applyAlignment="1">
      <alignment horizontal="left" vertical="center" wrapText="1"/>
    </xf>
    <xf numFmtId="0" fontId="17" fillId="0" borderId="0" xfId="4" applyFont="1" applyAlignment="1">
      <alignment horizontal="left" wrapText="1"/>
    </xf>
    <xf numFmtId="0" fontId="9" fillId="2" borderId="12" xfId="4" applyFont="1" applyFill="1" applyBorder="1" applyAlignment="1" applyProtection="1">
      <alignment horizontal="center"/>
      <protection locked="0"/>
    </xf>
    <xf numFmtId="0" fontId="9" fillId="0" borderId="0" xfId="1" applyFont="1" applyAlignment="1">
      <alignment horizontal="center" vertical="center"/>
    </xf>
    <xf numFmtId="0" fontId="9" fillId="0" borderId="1" xfId="1" applyFont="1" applyBorder="1" applyAlignment="1">
      <alignment horizontal="center" vertical="center"/>
    </xf>
    <xf numFmtId="0" fontId="9" fillId="4" borderId="15" xfId="1" applyFont="1" applyFill="1" applyBorder="1" applyAlignment="1" applyProtection="1">
      <alignment horizontal="center" vertical="center"/>
      <protection locked="0"/>
    </xf>
    <xf numFmtId="0" fontId="9" fillId="4" borderId="27" xfId="1" applyFont="1" applyFill="1" applyBorder="1" applyAlignment="1" applyProtection="1">
      <alignment horizontal="center" vertical="center"/>
      <protection locked="0"/>
    </xf>
    <xf numFmtId="0" fontId="11" fillId="0" borderId="0" xfId="4" applyFont="1" applyAlignment="1">
      <alignment horizontal="center" vertical="top" wrapText="1"/>
    </xf>
    <xf numFmtId="0" fontId="9" fillId="4" borderId="28" xfId="1" applyFont="1" applyFill="1" applyBorder="1" applyAlignment="1" applyProtection="1">
      <alignment horizontal="center" vertical="center"/>
      <protection locked="0"/>
    </xf>
    <xf numFmtId="0" fontId="9" fillId="0" borderId="9" xfId="4" applyFont="1" applyBorder="1" applyAlignment="1">
      <alignment horizontal="left" vertical="top" wrapText="1"/>
    </xf>
    <xf numFmtId="0" fontId="9" fillId="0" borderId="10" xfId="4" applyFont="1" applyBorder="1" applyAlignment="1">
      <alignment horizontal="left" vertical="top" wrapText="1"/>
    </xf>
    <xf numFmtId="0" fontId="9" fillId="0" borderId="11" xfId="4" applyFont="1" applyBorder="1" applyAlignment="1">
      <alignment horizontal="left" vertical="top" wrapText="1"/>
    </xf>
    <xf numFmtId="0" fontId="9" fillId="0" borderId="4" xfId="4" applyFont="1" applyBorder="1" applyAlignment="1">
      <alignment horizontal="left" vertical="top" wrapText="1"/>
    </xf>
    <xf numFmtId="0" fontId="9" fillId="0" borderId="0" xfId="4" applyFont="1" applyAlignment="1">
      <alignment horizontal="left" vertical="top" wrapText="1"/>
    </xf>
    <xf numFmtId="0" fontId="9" fillId="0" borderId="1" xfId="4" applyFont="1" applyBorder="1" applyAlignment="1">
      <alignment horizontal="left" vertical="top" wrapText="1"/>
    </xf>
    <xf numFmtId="0" fontId="9" fillId="0" borderId="7" xfId="4" applyFont="1" applyBorder="1" applyAlignment="1">
      <alignment horizontal="left" vertical="top" wrapText="1"/>
    </xf>
    <xf numFmtId="0" fontId="9" fillId="0" borderId="3" xfId="4" applyFont="1" applyBorder="1" applyAlignment="1">
      <alignment horizontal="left" vertical="top" wrapText="1"/>
    </xf>
    <xf numFmtId="0" fontId="9" fillId="0" borderId="2" xfId="4" applyFont="1" applyBorder="1" applyAlignment="1">
      <alignment horizontal="left" vertical="top" wrapText="1"/>
    </xf>
    <xf numFmtId="169" fontId="9" fillId="2" borderId="12" xfId="4" applyNumberFormat="1" applyFont="1" applyFill="1" applyBorder="1" applyAlignment="1" applyProtection="1">
      <alignment horizontal="center"/>
      <protection locked="0"/>
    </xf>
    <xf numFmtId="0" fontId="11" fillId="0" borderId="3" xfId="1" applyFont="1" applyBorder="1" applyAlignment="1">
      <alignment horizontal="left"/>
    </xf>
    <xf numFmtId="0" fontId="140" fillId="5" borderId="9" xfId="4" applyFont="1" applyFill="1" applyBorder="1" applyAlignment="1">
      <alignment horizontal="center" vertical="center"/>
    </xf>
    <xf numFmtId="0" fontId="0" fillId="0" borderId="34" xfId="0" applyBorder="1" applyAlignment="1">
      <alignment horizontal="center" vertical="center"/>
    </xf>
    <xf numFmtId="0" fontId="140" fillId="5" borderId="10" xfId="4"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7" xfId="0" applyBorder="1" applyAlignment="1">
      <alignment horizontal="center" vertical="center" wrapText="1"/>
    </xf>
    <xf numFmtId="0" fontId="0" fillId="0" borderId="35" xfId="0" applyBorder="1" applyAlignment="1">
      <alignment horizontal="center" vertical="center" wrapText="1"/>
    </xf>
    <xf numFmtId="0" fontId="75" fillId="4" borderId="12" xfId="4" applyFont="1" applyFill="1" applyBorder="1" applyAlignment="1" applyProtection="1">
      <alignment horizontal="center"/>
      <protection locked="0"/>
    </xf>
    <xf numFmtId="0" fontId="75" fillId="4" borderId="15" xfId="4" applyFont="1" applyFill="1" applyBorder="1" applyAlignment="1" applyProtection="1">
      <alignment horizontal="center"/>
      <protection locked="0"/>
    </xf>
    <xf numFmtId="0" fontId="75" fillId="4" borderId="27" xfId="4" applyFont="1" applyFill="1" applyBorder="1" applyAlignment="1" applyProtection="1">
      <alignment horizontal="center"/>
      <protection locked="0"/>
    </xf>
    <xf numFmtId="0" fontId="29" fillId="0" borderId="0" xfId="4" applyFont="1" applyAlignment="1">
      <alignment horizontal="left"/>
    </xf>
    <xf numFmtId="0" fontId="11" fillId="0" borderId="0" xfId="4" applyFont="1" applyAlignment="1">
      <alignment horizontal="left" vertical="top"/>
    </xf>
    <xf numFmtId="0" fontId="21" fillId="0" borderId="3" xfId="4" applyFont="1" applyBorder="1" applyAlignment="1">
      <alignment horizontal="left" vertical="top" wrapText="1"/>
    </xf>
    <xf numFmtId="9" fontId="75" fillId="2" borderId="15" xfId="4" applyNumberFormat="1" applyFont="1" applyFill="1" applyBorder="1" applyAlignment="1" applyProtection="1">
      <alignment horizontal="center"/>
      <protection locked="0"/>
    </xf>
    <xf numFmtId="9" fontId="75" fillId="2" borderId="27" xfId="4" applyNumberFormat="1" applyFont="1" applyFill="1" applyBorder="1" applyAlignment="1" applyProtection="1">
      <alignment horizontal="center"/>
      <protection locked="0"/>
    </xf>
    <xf numFmtId="0" fontId="11" fillId="0" borderId="0" xfId="1" applyFont="1" applyAlignment="1">
      <alignment horizontal="right" vertical="center"/>
    </xf>
    <xf numFmtId="0" fontId="11" fillId="0" borderId="1" xfId="1" applyFont="1" applyBorder="1" applyAlignment="1">
      <alignment horizontal="right" vertical="center"/>
    </xf>
    <xf numFmtId="14" fontId="9" fillId="2" borderId="15" xfId="4" applyNumberFormat="1" applyFont="1" applyFill="1" applyBorder="1" applyAlignment="1">
      <alignment horizontal="center"/>
    </xf>
    <xf numFmtId="14" fontId="9" fillId="2" borderId="28" xfId="4" applyNumberFormat="1" applyFont="1" applyFill="1" applyBorder="1" applyAlignment="1">
      <alignment horizontal="center"/>
    </xf>
    <xf numFmtId="14" fontId="9" fillId="2" borderId="27" xfId="4" applyNumberFormat="1" applyFont="1" applyFill="1" applyBorder="1" applyAlignment="1">
      <alignment horizontal="center"/>
    </xf>
    <xf numFmtId="0" fontId="9" fillId="0" borderId="3" xfId="4" applyFont="1" applyBorder="1"/>
    <xf numFmtId="14" fontId="9" fillId="2" borderId="15" xfId="4" applyNumberFormat="1" applyFont="1" applyFill="1" applyBorder="1" applyAlignment="1" applyProtection="1">
      <alignment horizontal="center"/>
      <protection locked="0"/>
    </xf>
    <xf numFmtId="14" fontId="9" fillId="2" borderId="28" xfId="4" applyNumberFormat="1" applyFont="1" applyFill="1" applyBorder="1" applyAlignment="1" applyProtection="1">
      <alignment horizontal="center"/>
      <protection locked="0"/>
    </xf>
    <xf numFmtId="14" fontId="9" fillId="2" borderId="27" xfId="4" applyNumberFormat="1" applyFont="1" applyFill="1" applyBorder="1" applyAlignment="1" applyProtection="1">
      <alignment horizontal="center"/>
      <protection locked="0"/>
    </xf>
    <xf numFmtId="0" fontId="9" fillId="0" borderId="0" xfId="4" applyFont="1" applyAlignment="1">
      <alignment vertical="top" wrapText="1"/>
    </xf>
    <xf numFmtId="0" fontId="11" fillId="0" borderId="0" xfId="4" applyFont="1" applyAlignment="1">
      <alignment vertical="top"/>
    </xf>
    <xf numFmtId="0" fontId="11" fillId="0" borderId="4" xfId="4" applyFont="1" applyBorder="1" applyAlignment="1">
      <alignment horizontal="left" vertical="top" wrapText="1"/>
    </xf>
    <xf numFmtId="0" fontId="11" fillId="0" borderId="1" xfId="4" applyFont="1" applyBorder="1" applyAlignment="1">
      <alignment horizontal="left" vertical="top" wrapText="1"/>
    </xf>
    <xf numFmtId="0" fontId="11" fillId="4" borderId="9" xfId="4" applyFont="1" applyFill="1" applyBorder="1" applyAlignment="1">
      <alignment horizontal="center" vertical="center"/>
    </xf>
    <xf numFmtId="0" fontId="11" fillId="4" borderId="10" xfId="4" applyFont="1" applyFill="1" applyBorder="1" applyAlignment="1">
      <alignment horizontal="center" vertical="center"/>
    </xf>
    <xf numFmtId="0" fontId="11" fillId="4" borderId="11" xfId="4" applyFont="1" applyFill="1" applyBorder="1" applyAlignment="1">
      <alignment horizontal="center" vertical="center"/>
    </xf>
    <xf numFmtId="0" fontId="11" fillId="4" borderId="7" xfId="4" applyFont="1" applyFill="1" applyBorder="1" applyAlignment="1">
      <alignment horizontal="center" vertical="center"/>
    </xf>
    <xf numFmtId="0" fontId="11" fillId="4" borderId="3" xfId="4" applyFont="1" applyFill="1" applyBorder="1" applyAlignment="1">
      <alignment horizontal="center" vertical="center"/>
    </xf>
    <xf numFmtId="0" fontId="11" fillId="4" borderId="2" xfId="4" applyFont="1" applyFill="1" applyBorder="1" applyAlignment="1">
      <alignment horizontal="center" vertical="center"/>
    </xf>
    <xf numFmtId="0" fontId="11" fillId="9" borderId="9" xfId="4" applyFont="1" applyFill="1" applyBorder="1" applyAlignment="1">
      <alignment horizontal="center" vertical="center"/>
    </xf>
    <xf numFmtId="0" fontId="11" fillId="9" borderId="10" xfId="4" applyFont="1" applyFill="1" applyBorder="1" applyAlignment="1">
      <alignment horizontal="center" vertical="center"/>
    </xf>
    <xf numFmtId="0" fontId="11" fillId="9" borderId="11" xfId="4" applyFont="1" applyFill="1" applyBorder="1" applyAlignment="1">
      <alignment horizontal="center" vertical="center"/>
    </xf>
    <xf numFmtId="0" fontId="11" fillId="9" borderId="7" xfId="4" applyFont="1" applyFill="1" applyBorder="1" applyAlignment="1">
      <alignment horizontal="center" vertical="center"/>
    </xf>
    <xf numFmtId="0" fontId="11" fillId="9" borderId="3" xfId="4" applyFont="1" applyFill="1" applyBorder="1" applyAlignment="1">
      <alignment horizontal="center" vertical="center"/>
    </xf>
    <xf numFmtId="0" fontId="11" fillId="9" borderId="2" xfId="4" applyFont="1" applyFill="1" applyBorder="1" applyAlignment="1">
      <alignment horizontal="center" vertical="center"/>
    </xf>
    <xf numFmtId="0" fontId="9" fillId="2" borderId="15" xfId="4" applyFont="1" applyFill="1" applyBorder="1" applyAlignment="1">
      <alignment horizontal="center"/>
    </xf>
    <xf numFmtId="0" fontId="9" fillId="2" borderId="28" xfId="4" applyFont="1" applyFill="1" applyBorder="1" applyAlignment="1">
      <alignment horizontal="center"/>
    </xf>
    <xf numFmtId="0" fontId="9" fillId="2" borderId="27" xfId="4" applyFont="1" applyFill="1" applyBorder="1" applyAlignment="1">
      <alignment horizontal="center"/>
    </xf>
    <xf numFmtId="0" fontId="9" fillId="0" borderId="0" xfId="4" applyFont="1" applyAlignment="1">
      <alignment horizontal="left" vertical="justify"/>
    </xf>
    <xf numFmtId="0" fontId="9" fillId="2" borderId="15" xfId="4" applyFont="1" applyFill="1" applyBorder="1" applyProtection="1">
      <protection locked="0"/>
    </xf>
    <xf numFmtId="0" fontId="0" fillId="0" borderId="27" xfId="0" applyBorder="1" applyProtection="1">
      <protection locked="0"/>
    </xf>
    <xf numFmtId="0" fontId="116" fillId="0" borderId="0" xfId="4" applyFont="1" applyAlignment="1">
      <alignment horizontal="center"/>
    </xf>
    <xf numFmtId="0" fontId="9" fillId="0" borderId="0" xfId="4" applyFont="1" applyAlignment="1">
      <alignment horizontal="left" vertical="center" wrapText="1"/>
    </xf>
    <xf numFmtId="0" fontId="9" fillId="0" borderId="1" xfId="4" applyFont="1" applyBorder="1" applyAlignment="1">
      <alignment horizontal="left" vertical="center" wrapText="1"/>
    </xf>
    <xf numFmtId="0" fontId="11" fillId="4" borderId="15" xfId="4" applyFont="1" applyFill="1" applyBorder="1" applyAlignment="1" applyProtection="1">
      <alignment horizontal="center" vertical="top" wrapText="1"/>
      <protection locked="0"/>
    </xf>
    <xf numFmtId="0" fontId="11" fillId="4" borderId="28" xfId="4" applyFont="1" applyFill="1" applyBorder="1" applyAlignment="1" applyProtection="1">
      <alignment horizontal="center" vertical="top" wrapText="1"/>
      <protection locked="0"/>
    </xf>
    <xf numFmtId="0" fontId="11" fillId="4" borderId="27" xfId="4" applyFont="1" applyFill="1" applyBorder="1" applyAlignment="1" applyProtection="1">
      <alignment horizontal="center" vertical="top" wrapText="1"/>
      <protection locked="0"/>
    </xf>
    <xf numFmtId="0" fontId="9" fillId="2" borderId="31" xfId="4" applyFont="1" applyFill="1" applyBorder="1" applyAlignment="1" applyProtection="1">
      <alignment horizontal="center"/>
      <protection locked="0"/>
    </xf>
    <xf numFmtId="0" fontId="9" fillId="4" borderId="12" xfId="1" applyFont="1" applyFill="1" applyBorder="1" applyAlignment="1" applyProtection="1">
      <alignment horizontal="center"/>
      <protection locked="0"/>
    </xf>
    <xf numFmtId="0" fontId="17" fillId="9" borderId="9" xfId="4" applyFont="1" applyFill="1" applyBorder="1" applyAlignment="1">
      <alignment horizontal="center" vertical="center" wrapText="1"/>
    </xf>
    <xf numFmtId="0" fontId="17" fillId="9" borderId="7" xfId="4" applyFont="1" applyFill="1" applyBorder="1" applyAlignment="1">
      <alignment horizontal="center" vertical="center" wrapText="1"/>
    </xf>
    <xf numFmtId="0" fontId="9" fillId="4" borderId="3" xfId="4" applyFont="1" applyFill="1" applyBorder="1" applyProtection="1">
      <protection locked="0"/>
    </xf>
    <xf numFmtId="0" fontId="140" fillId="5" borderId="9" xfId="4" applyFont="1" applyFill="1" applyBorder="1" applyAlignment="1">
      <alignment horizontal="center" vertical="center" wrapText="1"/>
    </xf>
    <xf numFmtId="0" fontId="140" fillId="5" borderId="11" xfId="4" applyFont="1" applyFill="1" applyBorder="1" applyAlignment="1">
      <alignment horizontal="center" vertical="center" wrapText="1"/>
    </xf>
    <xf numFmtId="0" fontId="140" fillId="5" borderId="34" xfId="4" applyFont="1" applyFill="1" applyBorder="1" applyAlignment="1">
      <alignment horizontal="center" vertical="center" wrapText="1"/>
    </xf>
    <xf numFmtId="0" fontId="140" fillId="5" borderId="17" xfId="4" applyFont="1" applyFill="1" applyBorder="1" applyAlignment="1">
      <alignment horizontal="center" vertical="center" wrapText="1"/>
    </xf>
    <xf numFmtId="0" fontId="140" fillId="5" borderId="35" xfId="4" applyFont="1" applyFill="1" applyBorder="1" applyAlignment="1">
      <alignment horizontal="center" vertical="center" wrapText="1"/>
    </xf>
    <xf numFmtId="0" fontId="17" fillId="9" borderId="11" xfId="4" applyFont="1" applyFill="1" applyBorder="1" applyAlignment="1">
      <alignment horizontal="center" vertical="center" wrapText="1"/>
    </xf>
    <xf numFmtId="0" fontId="17" fillId="9" borderId="2" xfId="4" applyFont="1" applyFill="1" applyBorder="1" applyAlignment="1">
      <alignment horizontal="center" vertical="center" wrapText="1"/>
    </xf>
    <xf numFmtId="0" fontId="11" fillId="9" borderId="15" xfId="4" applyFont="1" applyFill="1" applyBorder="1" applyAlignment="1">
      <alignment horizontal="center"/>
    </xf>
    <xf numFmtId="0" fontId="11" fillId="9" borderId="28" xfId="4" applyFont="1" applyFill="1" applyBorder="1" applyAlignment="1">
      <alignment horizontal="center"/>
    </xf>
    <xf numFmtId="0" fontId="11" fillId="9" borderId="27" xfId="4" applyFont="1" applyFill="1" applyBorder="1" applyAlignment="1">
      <alignment horizontal="center"/>
    </xf>
    <xf numFmtId="0" fontId="17" fillId="9" borderId="12" xfId="4" applyFont="1" applyFill="1" applyBorder="1" applyAlignment="1">
      <alignment horizontal="center" vertical="center" wrapText="1"/>
    </xf>
    <xf numFmtId="0" fontId="17" fillId="9" borderId="10" xfId="4" applyFont="1" applyFill="1" applyBorder="1" applyAlignment="1">
      <alignment horizontal="center" vertical="center" wrapText="1"/>
    </xf>
    <xf numFmtId="0" fontId="17" fillId="9" borderId="3" xfId="4" applyFont="1" applyFill="1" applyBorder="1" applyAlignment="1">
      <alignment horizontal="center" vertical="center" wrapText="1"/>
    </xf>
    <xf numFmtId="49" fontId="51" fillId="5" borderId="37" xfId="1" applyNumberFormat="1" applyFont="1" applyFill="1" applyBorder="1" applyAlignment="1">
      <alignment horizontal="left" vertical="center"/>
    </xf>
    <xf numFmtId="49" fontId="51" fillId="5" borderId="41" xfId="1" applyNumberFormat="1" applyFont="1" applyFill="1" applyBorder="1" applyAlignment="1">
      <alignment horizontal="left" vertical="center"/>
    </xf>
    <xf numFmtId="0" fontId="10" fillId="5" borderId="53" xfId="1" applyFill="1" applyBorder="1" applyAlignment="1">
      <alignment horizontal="left" vertical="center" wrapText="1"/>
    </xf>
    <xf numFmtId="0" fontId="10" fillId="5" borderId="23" xfId="1" applyFill="1" applyBorder="1" applyAlignment="1">
      <alignment horizontal="left" vertical="center" wrapText="1"/>
    </xf>
    <xf numFmtId="0" fontId="10" fillId="5" borderId="52" xfId="1" applyFill="1" applyBorder="1" applyAlignment="1">
      <alignment horizontal="left" vertical="center" wrapText="1"/>
    </xf>
    <xf numFmtId="0" fontId="10" fillId="2" borderId="15" xfId="1" applyFill="1" applyBorder="1" applyAlignment="1" applyProtection="1">
      <alignment horizontal="center" vertical="top" wrapText="1"/>
      <protection locked="0"/>
    </xf>
    <xf numFmtId="0" fontId="10" fillId="2" borderId="28" xfId="1" applyFill="1" applyBorder="1" applyAlignment="1" applyProtection="1">
      <alignment horizontal="center" vertical="top" wrapText="1"/>
      <protection locked="0"/>
    </xf>
    <xf numFmtId="0" fontId="10" fillId="2" borderId="27" xfId="1" applyFill="1" applyBorder="1" applyAlignment="1" applyProtection="1">
      <alignment horizontal="center" vertical="top" wrapText="1"/>
      <protection locked="0"/>
    </xf>
    <xf numFmtId="166" fontId="10" fillId="2" borderId="15" xfId="1" applyNumberFormat="1" applyFill="1" applyBorder="1" applyAlignment="1" applyProtection="1">
      <alignment horizontal="center"/>
      <protection locked="0"/>
    </xf>
    <xf numFmtId="166" fontId="10" fillId="2" borderId="28" xfId="1" applyNumberFormat="1" applyFill="1" applyBorder="1" applyAlignment="1" applyProtection="1">
      <alignment horizontal="center"/>
      <protection locked="0"/>
    </xf>
    <xf numFmtId="166" fontId="10" fillId="2" borderId="27" xfId="1" applyNumberFormat="1" applyFill="1" applyBorder="1" applyAlignment="1" applyProtection="1">
      <alignment horizontal="center"/>
      <protection locked="0"/>
    </xf>
    <xf numFmtId="0" fontId="92" fillId="0" borderId="15" xfId="1" applyFont="1" applyBorder="1" applyAlignment="1">
      <alignment horizontal="left" vertical="center" wrapText="1"/>
    </xf>
    <xf numFmtId="0" fontId="92" fillId="0" borderId="28" xfId="1" applyFont="1" applyBorder="1" applyAlignment="1">
      <alignment horizontal="left" vertical="center" wrapText="1"/>
    </xf>
    <xf numFmtId="0" fontId="92" fillId="0" borderId="27" xfId="1" applyFont="1" applyBorder="1" applyAlignment="1">
      <alignment horizontal="left" vertical="center" wrapText="1"/>
    </xf>
    <xf numFmtId="0" fontId="10" fillId="2" borderId="50" xfId="1" applyFill="1" applyBorder="1" applyAlignment="1" applyProtection="1">
      <alignment horizontal="center" vertical="top" wrapText="1"/>
      <protection locked="0"/>
    </xf>
    <xf numFmtId="0" fontId="10" fillId="2" borderId="49" xfId="1" applyFill="1" applyBorder="1" applyAlignment="1" applyProtection="1">
      <alignment horizontal="center" vertical="top" wrapText="1"/>
      <protection locked="0"/>
    </xf>
    <xf numFmtId="0" fontId="10" fillId="2" borderId="48" xfId="1" applyFill="1" applyBorder="1" applyAlignment="1" applyProtection="1">
      <alignment horizontal="center" vertical="top" wrapText="1"/>
      <protection locked="0"/>
    </xf>
    <xf numFmtId="166" fontId="10" fillId="2" borderId="50" xfId="1" applyNumberFormat="1" applyFill="1" applyBorder="1" applyAlignment="1" applyProtection="1">
      <alignment horizontal="center"/>
      <protection locked="0"/>
    </xf>
    <xf numFmtId="166" fontId="10" fillId="2" borderId="49" xfId="1" applyNumberFormat="1" applyFill="1" applyBorder="1" applyAlignment="1" applyProtection="1">
      <alignment horizontal="center"/>
      <protection locked="0"/>
    </xf>
    <xf numFmtId="166" fontId="10" fillId="2" borderId="48" xfId="1" applyNumberFormat="1" applyFill="1" applyBorder="1" applyAlignment="1" applyProtection="1">
      <alignment horizontal="center"/>
      <protection locked="0"/>
    </xf>
    <xf numFmtId="0" fontId="10" fillId="2" borderId="49" xfId="1" applyFill="1" applyBorder="1" applyProtection="1">
      <protection locked="0"/>
    </xf>
    <xf numFmtId="0" fontId="10" fillId="2" borderId="48" xfId="1" applyFill="1" applyBorder="1" applyProtection="1">
      <protection locked="0"/>
    </xf>
    <xf numFmtId="0" fontId="50" fillId="5" borderId="15" xfId="1" applyFont="1" applyFill="1" applyBorder="1" applyAlignment="1">
      <alignment horizontal="center"/>
    </xf>
    <xf numFmtId="0" fontId="10" fillId="5" borderId="28" xfId="1" applyFill="1" applyBorder="1" applyAlignment="1">
      <alignment horizontal="center"/>
    </xf>
    <xf numFmtId="0" fontId="10" fillId="5" borderId="27" xfId="1" applyFill="1" applyBorder="1" applyAlignment="1">
      <alignment horizontal="center"/>
    </xf>
    <xf numFmtId="0" fontId="17" fillId="0" borderId="15" xfId="1" applyFont="1" applyBorder="1" applyAlignment="1">
      <alignment horizontal="center" vertical="center"/>
    </xf>
    <xf numFmtId="0" fontId="17" fillId="0" borderId="28" xfId="1" applyFont="1" applyBorder="1" applyAlignment="1">
      <alignment horizontal="center" vertical="center"/>
    </xf>
    <xf numFmtId="0" fontId="17" fillId="0" borderId="27" xfId="1" applyFont="1" applyBorder="1" applyAlignment="1">
      <alignment horizontal="center" vertical="center"/>
    </xf>
    <xf numFmtId="0" fontId="93" fillId="5" borderId="7" xfId="1" applyFont="1" applyFill="1" applyBorder="1" applyAlignment="1">
      <alignment horizontal="center"/>
    </xf>
    <xf numFmtId="0" fontId="93" fillId="5" borderId="28" xfId="1" applyFont="1" applyFill="1" applyBorder="1" applyAlignment="1">
      <alignment horizontal="center"/>
    </xf>
    <xf numFmtId="0" fontId="93" fillId="5" borderId="27" xfId="1" applyFont="1" applyFill="1" applyBorder="1" applyAlignment="1">
      <alignment horizontal="center"/>
    </xf>
    <xf numFmtId="0" fontId="92" fillId="0" borderId="15" xfId="1" applyFont="1" applyBorder="1" applyAlignment="1">
      <alignment vertical="center" wrapText="1"/>
    </xf>
    <xf numFmtId="0" fontId="10" fillId="0" borderId="28" xfId="1" applyBorder="1" applyAlignment="1">
      <alignment wrapText="1"/>
    </xf>
    <xf numFmtId="0" fontId="10" fillId="0" borderId="27" xfId="1" applyBorder="1" applyAlignment="1">
      <alignment wrapText="1"/>
    </xf>
    <xf numFmtId="0" fontId="92" fillId="0" borderId="15" xfId="1" applyFont="1" applyBorder="1" applyAlignment="1">
      <alignment horizontal="left" vertical="center"/>
    </xf>
    <xf numFmtId="0" fontId="92" fillId="0" borderId="28" xfId="1" applyFont="1" applyBorder="1" applyAlignment="1">
      <alignment horizontal="left" vertical="center"/>
    </xf>
    <xf numFmtId="0" fontId="92" fillId="0" borderId="27" xfId="1" applyFont="1" applyBorder="1" applyAlignment="1">
      <alignment horizontal="left" vertical="center"/>
    </xf>
    <xf numFmtId="0" fontId="39" fillId="5" borderId="25" xfId="1" applyFont="1" applyFill="1" applyBorder="1" applyAlignment="1">
      <alignment horizontal="left" vertical="center" wrapText="1"/>
    </xf>
    <xf numFmtId="0" fontId="67" fillId="0" borderId="25" xfId="15" applyBorder="1" applyAlignment="1">
      <alignment horizontal="left" vertical="center" wrapText="1"/>
    </xf>
    <xf numFmtId="0" fontId="67" fillId="0" borderId="22" xfId="15" applyBorder="1" applyAlignment="1">
      <alignment horizontal="left" vertical="center" wrapText="1"/>
    </xf>
    <xf numFmtId="0" fontId="39" fillId="4" borderId="55" xfId="1" applyFont="1" applyFill="1" applyBorder="1" applyAlignment="1" applyProtection="1">
      <alignment horizontal="left" vertical="center"/>
      <protection locked="0"/>
    </xf>
    <xf numFmtId="0" fontId="67" fillId="4" borderId="55" xfId="15" applyFill="1" applyBorder="1" applyAlignment="1" applyProtection="1">
      <alignment horizontal="left" vertical="center"/>
      <protection locked="0"/>
    </xf>
    <xf numFmtId="0" fontId="67" fillId="4" borderId="54" xfId="15" applyFill="1" applyBorder="1" applyAlignment="1" applyProtection="1">
      <alignment horizontal="left" vertical="center"/>
      <protection locked="0"/>
    </xf>
    <xf numFmtId="0" fontId="39" fillId="4" borderId="22" xfId="1" applyFont="1" applyFill="1" applyBorder="1" applyAlignment="1" applyProtection="1">
      <alignment horizontal="left" vertical="center"/>
      <protection locked="0"/>
    </xf>
    <xf numFmtId="0" fontId="67" fillId="4" borderId="22" xfId="15" applyFill="1" applyBorder="1" applyAlignment="1" applyProtection="1">
      <alignment horizontal="left" vertical="center"/>
      <protection locked="0"/>
    </xf>
    <xf numFmtId="0" fontId="67" fillId="4" borderId="42" xfId="15" applyFill="1" applyBorder="1" applyAlignment="1" applyProtection="1">
      <alignment horizontal="left" vertical="center"/>
      <protection locked="0"/>
    </xf>
    <xf numFmtId="166" fontId="13" fillId="2" borderId="39" xfId="1" applyNumberFormat="1" applyFont="1" applyFill="1" applyBorder="1" applyAlignment="1" applyProtection="1">
      <alignment horizontal="center"/>
      <protection locked="0"/>
    </xf>
    <xf numFmtId="166" fontId="13" fillId="2" borderId="0" xfId="1" applyNumberFormat="1" applyFont="1" applyFill="1" applyAlignment="1" applyProtection="1">
      <alignment horizontal="center"/>
      <protection locked="0"/>
    </xf>
    <xf numFmtId="166" fontId="13" fillId="2" borderId="40" xfId="1" applyNumberFormat="1" applyFont="1" applyFill="1" applyBorder="1" applyAlignment="1" applyProtection="1">
      <alignment horizontal="center"/>
      <protection locked="0"/>
    </xf>
    <xf numFmtId="0" fontId="13" fillId="0" borderId="41" xfId="1" applyFont="1" applyBorder="1" applyAlignment="1">
      <alignment horizontal="center"/>
    </xf>
    <xf numFmtId="0" fontId="13" fillId="0" borderId="22" xfId="1" applyFont="1" applyBorder="1" applyAlignment="1">
      <alignment horizontal="center"/>
    </xf>
    <xf numFmtId="0" fontId="13" fillId="0" borderId="42" xfId="1" applyFont="1" applyBorder="1" applyAlignment="1">
      <alignment horizontal="center"/>
    </xf>
    <xf numFmtId="0" fontId="92" fillId="0" borderId="15" xfId="1" applyFont="1" applyBorder="1" applyAlignment="1">
      <alignment vertical="center"/>
    </xf>
    <xf numFmtId="0" fontId="10" fillId="0" borderId="28" xfId="1" applyBorder="1"/>
    <xf numFmtId="0" fontId="10" fillId="0" borderId="27" xfId="1" applyBorder="1"/>
    <xf numFmtId="0" fontId="10" fillId="0" borderId="22" xfId="1" applyBorder="1" applyAlignment="1">
      <alignment horizontal="right"/>
    </xf>
    <xf numFmtId="0" fontId="10" fillId="0" borderId="22" xfId="1" applyBorder="1"/>
    <xf numFmtId="0" fontId="17" fillId="5" borderId="26" xfId="1" applyFont="1" applyFill="1" applyBorder="1" applyAlignment="1">
      <alignment horizontal="center" vertical="center"/>
    </xf>
    <xf numFmtId="0" fontId="17" fillId="5" borderId="25" xfId="1" applyFont="1" applyFill="1" applyBorder="1" applyAlignment="1">
      <alignment horizontal="center" vertical="center"/>
    </xf>
    <xf numFmtId="0" fontId="17" fillId="5" borderId="24" xfId="1" applyFont="1" applyFill="1" applyBorder="1" applyAlignment="1">
      <alignment horizontal="center" vertical="center"/>
    </xf>
    <xf numFmtId="166" fontId="10" fillId="2" borderId="7" xfId="1" applyNumberFormat="1" applyFill="1" applyBorder="1" applyAlignment="1" applyProtection="1">
      <alignment horizontal="center"/>
      <protection locked="0"/>
    </xf>
    <xf numFmtId="166" fontId="10" fillId="4" borderId="3" xfId="1" applyNumberFormat="1" applyFill="1" applyBorder="1" applyAlignment="1" applyProtection="1">
      <alignment horizontal="center"/>
      <protection locked="0"/>
    </xf>
    <xf numFmtId="166" fontId="10" fillId="2" borderId="2" xfId="1" applyNumberFormat="1" applyFill="1" applyBorder="1" applyAlignment="1" applyProtection="1">
      <alignment horizontal="center"/>
      <protection locked="0"/>
    </xf>
    <xf numFmtId="0" fontId="92" fillId="0" borderId="7" xfId="1" applyFont="1" applyBorder="1" applyAlignment="1">
      <alignment vertical="center" wrapText="1"/>
    </xf>
    <xf numFmtId="0" fontId="10" fillId="0" borderId="3" xfId="1" applyBorder="1" applyAlignment="1">
      <alignment wrapText="1"/>
    </xf>
    <xf numFmtId="0" fontId="10" fillId="0" borderId="2" xfId="1" applyBorder="1" applyAlignment="1">
      <alignment wrapText="1"/>
    </xf>
    <xf numFmtId="0" fontId="10" fillId="4" borderId="7" xfId="1" applyFill="1" applyBorder="1" applyAlignment="1" applyProtection="1">
      <alignment horizontal="center" vertical="top" wrapText="1"/>
      <protection locked="0"/>
    </xf>
    <xf numFmtId="0" fontId="10" fillId="4" borderId="3" xfId="1" applyFill="1" applyBorder="1" applyAlignment="1" applyProtection="1">
      <alignment horizontal="center" vertical="top" wrapText="1"/>
      <protection locked="0"/>
    </xf>
    <xf numFmtId="0" fontId="10" fillId="4" borderId="2" xfId="1" applyFill="1" applyBorder="1" applyAlignment="1" applyProtection="1">
      <alignment horizontal="center" vertical="top" wrapText="1"/>
      <protection locked="0"/>
    </xf>
    <xf numFmtId="0" fontId="93" fillId="9" borderId="7" xfId="1" applyFont="1" applyFill="1" applyBorder="1" applyAlignment="1">
      <alignment horizontal="center"/>
    </xf>
    <xf numFmtId="0" fontId="93" fillId="9" borderId="28" xfId="1" applyFont="1" applyFill="1" applyBorder="1" applyAlignment="1">
      <alignment horizontal="center"/>
    </xf>
    <xf numFmtId="0" fontId="93" fillId="9" borderId="27" xfId="1" applyFont="1" applyFill="1" applyBorder="1" applyAlignment="1">
      <alignment horizontal="center"/>
    </xf>
    <xf numFmtId="0" fontId="92" fillId="0" borderId="28" xfId="1" applyFont="1" applyBorder="1" applyAlignment="1">
      <alignment vertical="center" wrapText="1"/>
    </xf>
    <xf numFmtId="0" fontId="92" fillId="0" borderId="27" xfId="1" applyFont="1" applyBorder="1" applyAlignment="1">
      <alignment vertical="center" wrapText="1"/>
    </xf>
    <xf numFmtId="0" fontId="10" fillId="4" borderId="28" xfId="1" applyFill="1" applyBorder="1" applyProtection="1">
      <protection locked="0"/>
    </xf>
    <xf numFmtId="0" fontId="10" fillId="2" borderId="27" xfId="1" applyFill="1" applyBorder="1" applyProtection="1">
      <protection locked="0"/>
    </xf>
    <xf numFmtId="0" fontId="67" fillId="0" borderId="28" xfId="15" applyBorder="1" applyAlignment="1">
      <alignment wrapText="1"/>
    </xf>
    <xf numFmtId="0" fontId="67" fillId="0" borderId="27" xfId="15" applyBorder="1" applyAlignment="1">
      <alignment wrapText="1"/>
    </xf>
    <xf numFmtId="0" fontId="95" fillId="0" borderId="0" xfId="1" applyFont="1" applyAlignment="1">
      <alignment horizontal="center"/>
    </xf>
    <xf numFmtId="0" fontId="94" fillId="0" borderId="0" xfId="1" applyFont="1"/>
    <xf numFmtId="0" fontId="9" fillId="4" borderId="3" xfId="1" applyFont="1" applyFill="1" applyBorder="1" applyAlignment="1" applyProtection="1">
      <alignment horizontal="right" shrinkToFit="1"/>
      <protection locked="0"/>
    </xf>
    <xf numFmtId="0" fontId="10" fillId="4" borderId="3" xfId="1" applyFill="1" applyBorder="1" applyAlignment="1" applyProtection="1">
      <alignment horizontal="right" shrinkToFit="1"/>
      <protection locked="0"/>
    </xf>
    <xf numFmtId="0" fontId="10" fillId="4" borderId="2" xfId="1" applyFill="1" applyBorder="1" applyAlignment="1" applyProtection="1">
      <alignment horizontal="right" shrinkToFit="1"/>
      <protection locked="0"/>
    </xf>
    <xf numFmtId="0" fontId="9" fillId="0" borderId="0" xfId="1" applyFont="1" applyAlignment="1">
      <alignment horizontal="justify" vertical="top" wrapText="1"/>
    </xf>
    <xf numFmtId="0" fontId="34" fillId="0" borderId="0" xfId="1" applyFont="1" applyAlignment="1">
      <alignment horizontal="center"/>
    </xf>
    <xf numFmtId="0" fontId="46" fillId="0" borderId="0" xfId="1" applyFont="1"/>
    <xf numFmtId="0" fontId="10" fillId="0" borderId="0" xfId="1"/>
    <xf numFmtId="0" fontId="34" fillId="5" borderId="28" xfId="1" applyFont="1" applyFill="1" applyBorder="1" applyAlignment="1">
      <alignment horizontal="center"/>
    </xf>
    <xf numFmtId="0" fontId="34" fillId="5" borderId="27" xfId="1" applyFont="1" applyFill="1" applyBorder="1" applyAlignment="1">
      <alignment horizontal="center"/>
    </xf>
    <xf numFmtId="0" fontId="9" fillId="2" borderId="28" xfId="1" applyFont="1" applyFill="1" applyBorder="1" applyAlignment="1" applyProtection="1">
      <alignment horizontal="center"/>
      <protection locked="0"/>
    </xf>
    <xf numFmtId="0" fontId="9" fillId="2" borderId="2" xfId="1" applyFont="1" applyFill="1" applyBorder="1" applyAlignment="1" applyProtection="1">
      <alignment horizontal="center"/>
      <protection locked="0"/>
    </xf>
    <xf numFmtId="164" fontId="9" fillId="2" borderId="3" xfId="1" applyNumberFormat="1" applyFont="1" applyFill="1" applyBorder="1" applyAlignment="1" applyProtection="1">
      <alignment horizontal="center"/>
      <protection locked="0"/>
    </xf>
    <xf numFmtId="0" fontId="10" fillId="2" borderId="9" xfId="1" applyFill="1" applyBorder="1" applyAlignment="1" applyProtection="1">
      <alignment vertical="top" wrapText="1"/>
      <protection locked="0"/>
    </xf>
    <xf numFmtId="0" fontId="10" fillId="2" borderId="10" xfId="1" applyFill="1" applyBorder="1" applyAlignment="1" applyProtection="1">
      <alignment vertical="top" wrapText="1"/>
      <protection locked="0"/>
    </xf>
    <xf numFmtId="0" fontId="10" fillId="2" borderId="11" xfId="1" applyFill="1" applyBorder="1" applyAlignment="1" applyProtection="1">
      <alignment vertical="top" wrapText="1"/>
      <protection locked="0"/>
    </xf>
    <xf numFmtId="0" fontId="10" fillId="2" borderId="7" xfId="1" applyFill="1" applyBorder="1" applyAlignment="1" applyProtection="1">
      <alignment vertical="top" wrapText="1"/>
      <protection locked="0"/>
    </xf>
    <xf numFmtId="0" fontId="10" fillId="2" borderId="3" xfId="1" applyFill="1" applyBorder="1" applyAlignment="1" applyProtection="1">
      <alignment vertical="top" wrapText="1"/>
      <protection locked="0"/>
    </xf>
    <xf numFmtId="0" fontId="10" fillId="2" borderId="2" xfId="1" applyFill="1" applyBorder="1" applyAlignment="1" applyProtection="1">
      <alignment vertical="top" wrapText="1"/>
      <protection locked="0"/>
    </xf>
    <xf numFmtId="0" fontId="14" fillId="0" borderId="9" xfId="1" applyFont="1" applyBorder="1" applyAlignment="1">
      <alignment vertical="top" wrapText="1"/>
    </xf>
    <xf numFmtId="0" fontId="14" fillId="0" borderId="10" xfId="1" applyFont="1" applyBorder="1" applyAlignment="1">
      <alignment wrapText="1"/>
    </xf>
    <xf numFmtId="0" fontId="14" fillId="0" borderId="11" xfId="1" applyFont="1" applyBorder="1" applyAlignment="1">
      <alignment wrapText="1"/>
    </xf>
    <xf numFmtId="0" fontId="14" fillId="0" borderId="4" xfId="1" applyFont="1" applyBorder="1" applyAlignment="1">
      <alignment wrapText="1"/>
    </xf>
    <xf numFmtId="0" fontId="14" fillId="0" borderId="0" xfId="1" applyFont="1" applyAlignment="1">
      <alignment wrapText="1"/>
    </xf>
    <xf numFmtId="0" fontId="14" fillId="0" borderId="1" xfId="1" applyFont="1" applyBorder="1" applyAlignment="1">
      <alignment wrapText="1"/>
    </xf>
    <xf numFmtId="16" fontId="10" fillId="2" borderId="9" xfId="1" applyNumberFormat="1" applyFill="1" applyBorder="1" applyAlignment="1" applyProtection="1">
      <alignment vertical="top" wrapText="1"/>
      <protection locked="0"/>
    </xf>
    <xf numFmtId="49" fontId="12" fillId="5" borderId="20" xfId="1" applyNumberFormat="1" applyFont="1" applyFill="1" applyBorder="1" applyAlignment="1">
      <alignment horizontal="left" vertical="center"/>
    </xf>
    <xf numFmtId="49" fontId="22" fillId="5" borderId="8" xfId="1" applyNumberFormat="1" applyFont="1" applyFill="1" applyBorder="1"/>
    <xf numFmtId="49" fontId="22" fillId="5" borderId="19" xfId="1" applyNumberFormat="1" applyFont="1" applyFill="1" applyBorder="1"/>
    <xf numFmtId="49" fontId="22" fillId="5" borderId="0" xfId="1" applyNumberFormat="1" applyFont="1" applyFill="1"/>
    <xf numFmtId="49" fontId="22" fillId="5" borderId="18" xfId="1" applyNumberFormat="1" applyFont="1" applyFill="1" applyBorder="1"/>
    <xf numFmtId="49" fontId="22" fillId="5" borderId="17" xfId="1" applyNumberFormat="1" applyFont="1" applyFill="1" applyBorder="1"/>
    <xf numFmtId="0" fontId="39" fillId="5" borderId="8" xfId="1" applyFont="1" applyFill="1" applyBorder="1" applyAlignment="1">
      <alignment horizontal="center" vertical="center" wrapText="1"/>
    </xf>
    <xf numFmtId="0" fontId="39" fillId="5" borderId="14"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13"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16" xfId="1" applyFont="1" applyFill="1" applyBorder="1" applyAlignment="1">
      <alignment horizontal="center" vertical="center" wrapText="1"/>
    </xf>
    <xf numFmtId="0" fontId="9" fillId="2" borderId="36" xfId="1" applyFont="1" applyFill="1" applyBorder="1" applyAlignment="1" applyProtection="1">
      <alignment horizontal="center"/>
      <protection locked="0"/>
    </xf>
    <xf numFmtId="0" fontId="9" fillId="2" borderId="45" xfId="1" applyFont="1" applyFill="1" applyBorder="1" applyAlignment="1" applyProtection="1">
      <alignment horizontal="center"/>
      <protection locked="0"/>
    </xf>
    <xf numFmtId="0" fontId="9" fillId="2" borderId="56" xfId="1" applyFont="1" applyFill="1" applyBorder="1" applyAlignment="1" applyProtection="1">
      <alignment horizontal="center"/>
      <protection locked="0"/>
    </xf>
    <xf numFmtId="0" fontId="11" fillId="5" borderId="5" xfId="1" applyFont="1" applyFill="1" applyBorder="1" applyAlignment="1">
      <alignment horizontal="center" wrapText="1"/>
    </xf>
    <xf numFmtId="0" fontId="11" fillId="5" borderId="8" xfId="1" applyFont="1" applyFill="1" applyBorder="1" applyAlignment="1">
      <alignment horizontal="center" wrapText="1"/>
    </xf>
    <xf numFmtId="0" fontId="11" fillId="5" borderId="6" xfId="1" applyFont="1" applyFill="1" applyBorder="1" applyAlignment="1">
      <alignment horizontal="center" wrapText="1"/>
    </xf>
    <xf numFmtId="0" fontId="11" fillId="5" borderId="7" xfId="1" applyFont="1" applyFill="1" applyBorder="1" applyAlignment="1">
      <alignment horizontal="center" wrapText="1"/>
    </xf>
    <xf numFmtId="0" fontId="11" fillId="5" borderId="3" xfId="1" applyFont="1" applyFill="1" applyBorder="1" applyAlignment="1">
      <alignment horizontal="center" wrapText="1"/>
    </xf>
    <xf numFmtId="0" fontId="11" fillId="5" borderId="2" xfId="1" applyFont="1" applyFill="1" applyBorder="1" applyAlignment="1">
      <alignment horizontal="center" wrapText="1"/>
    </xf>
    <xf numFmtId="0" fontId="67" fillId="0" borderId="0" xfId="15"/>
    <xf numFmtId="0" fontId="10" fillId="0" borderId="0" xfId="1" applyAlignment="1">
      <alignment vertical="top"/>
    </xf>
    <xf numFmtId="0" fontId="9" fillId="4" borderId="3" xfId="1" applyFont="1" applyFill="1" applyBorder="1" applyAlignment="1" applyProtection="1">
      <alignment horizontal="left" shrinkToFit="1"/>
      <protection locked="0"/>
    </xf>
    <xf numFmtId="0" fontId="10" fillId="4" borderId="3" xfId="1" applyFill="1" applyBorder="1" applyAlignment="1" applyProtection="1">
      <alignment horizontal="left" shrinkToFit="1"/>
      <protection locked="0"/>
    </xf>
    <xf numFmtId="0" fontId="10" fillId="0" borderId="3" xfId="1" applyBorder="1" applyAlignment="1" applyProtection="1">
      <alignment horizontal="left" shrinkToFit="1"/>
      <protection locked="0"/>
    </xf>
    <xf numFmtId="0" fontId="9" fillId="4" borderId="28" xfId="1" applyFont="1" applyFill="1" applyBorder="1" applyAlignment="1" applyProtection="1">
      <alignment horizontal="left"/>
      <protection locked="0"/>
    </xf>
    <xf numFmtId="0" fontId="10" fillId="0" borderId="1" xfId="1" applyBorder="1" applyAlignment="1">
      <alignment vertical="top" wrapText="1"/>
    </xf>
    <xf numFmtId="0" fontId="9" fillId="4" borderId="3" xfId="1" applyFont="1" applyFill="1" applyBorder="1" applyAlignment="1" applyProtection="1">
      <alignment horizontal="left"/>
      <protection locked="0"/>
    </xf>
    <xf numFmtId="14" fontId="9" fillId="4" borderId="3" xfId="1" applyNumberFormat="1" applyFont="1" applyFill="1" applyBorder="1" applyAlignment="1" applyProtection="1">
      <alignment horizontal="center"/>
      <protection locked="0"/>
    </xf>
    <xf numFmtId="14" fontId="10" fillId="4" borderId="3" xfId="1" applyNumberFormat="1" applyFill="1" applyBorder="1" applyAlignment="1" applyProtection="1">
      <alignment horizontal="center"/>
      <protection locked="0"/>
    </xf>
    <xf numFmtId="49" fontId="39" fillId="7" borderId="9" xfId="1" applyNumberFormat="1" applyFont="1" applyFill="1" applyBorder="1" applyAlignment="1">
      <alignment horizontal="left" vertical="center"/>
    </xf>
    <xf numFmtId="49" fontId="39" fillId="7" borderId="10" xfId="1" applyNumberFormat="1" applyFont="1" applyFill="1" applyBorder="1" applyAlignment="1">
      <alignment horizontal="left" vertical="center"/>
    </xf>
    <xf numFmtId="49" fontId="39" fillId="7" borderId="4" xfId="1" applyNumberFormat="1" applyFont="1" applyFill="1" applyBorder="1" applyAlignment="1">
      <alignment horizontal="left" vertical="center"/>
    </xf>
    <xf numFmtId="49" fontId="39" fillId="7" borderId="0" xfId="1" applyNumberFormat="1" applyFont="1" applyFill="1" applyAlignment="1">
      <alignment horizontal="left" vertical="center"/>
    </xf>
    <xf numFmtId="49" fontId="39" fillId="7" borderId="29" xfId="1" applyNumberFormat="1" applyFont="1" applyFill="1" applyBorder="1" applyAlignment="1">
      <alignment horizontal="left" vertical="center"/>
    </xf>
    <xf numFmtId="49" fontId="39" fillId="7" borderId="22" xfId="1" applyNumberFormat="1" applyFont="1" applyFill="1" applyBorder="1" applyAlignment="1">
      <alignment horizontal="left" vertical="center"/>
    </xf>
    <xf numFmtId="0" fontId="39" fillId="7" borderId="10" xfId="1" applyFont="1" applyFill="1" applyBorder="1" applyAlignment="1">
      <alignment horizontal="center" vertical="center"/>
    </xf>
    <xf numFmtId="0" fontId="38" fillId="7" borderId="10" xfId="1" applyFont="1" applyFill="1" applyBorder="1" applyAlignment="1">
      <alignment vertical="center"/>
    </xf>
    <xf numFmtId="0" fontId="38" fillId="7" borderId="10" xfId="1" applyFont="1" applyFill="1" applyBorder="1"/>
    <xf numFmtId="0" fontId="38" fillId="7" borderId="11" xfId="1" applyFont="1" applyFill="1" applyBorder="1"/>
    <xf numFmtId="0" fontId="38" fillId="7" borderId="0" xfId="1" applyFont="1" applyFill="1" applyAlignment="1">
      <alignment vertical="center"/>
    </xf>
    <xf numFmtId="0" fontId="38" fillId="7" borderId="0" xfId="1" applyFont="1" applyFill="1"/>
    <xf numFmtId="0" fontId="38" fillId="7" borderId="1" xfId="1" applyFont="1" applyFill="1" applyBorder="1"/>
    <xf numFmtId="0" fontId="38" fillId="7" borderId="22" xfId="1" applyFont="1" applyFill="1" applyBorder="1"/>
    <xf numFmtId="0" fontId="38" fillId="7" borderId="30" xfId="1" applyFont="1" applyFill="1" applyBorder="1"/>
    <xf numFmtId="0" fontId="9" fillId="2" borderId="10" xfId="1" applyFont="1" applyFill="1" applyBorder="1" applyAlignment="1" applyProtection="1">
      <alignment horizontal="left" vertical="center" wrapText="1"/>
      <protection locked="0"/>
    </xf>
    <xf numFmtId="0" fontId="10" fillId="2" borderId="10" xfId="1" applyFill="1" applyBorder="1" applyAlignment="1" applyProtection="1">
      <alignment horizontal="left" vertical="center" wrapText="1"/>
      <protection locked="0"/>
    </xf>
    <xf numFmtId="0" fontId="10" fillId="2" borderId="11" xfId="1" applyFill="1" applyBorder="1" applyAlignment="1" applyProtection="1">
      <alignment horizontal="left" vertical="center" wrapText="1"/>
      <protection locked="0"/>
    </xf>
    <xf numFmtId="0" fontId="10" fillId="2" borderId="3" xfId="1" applyFill="1" applyBorder="1" applyAlignment="1" applyProtection="1">
      <alignment horizontal="left" vertical="center" wrapText="1"/>
      <protection locked="0"/>
    </xf>
    <xf numFmtId="0" fontId="10" fillId="2" borderId="2" xfId="1" applyFill="1" applyBorder="1" applyAlignment="1" applyProtection="1">
      <alignment horizontal="left" vertical="center" wrapText="1"/>
      <protection locked="0"/>
    </xf>
    <xf numFmtId="0" fontId="9" fillId="0" borderId="10" xfId="1" applyFont="1" applyBorder="1" applyAlignment="1">
      <alignment horizontal="left" vertical="center"/>
    </xf>
    <xf numFmtId="0" fontId="10" fillId="0" borderId="10" xfId="1" applyBorder="1" applyAlignment="1">
      <alignment horizontal="left" vertical="center"/>
    </xf>
    <xf numFmtId="0" fontId="10" fillId="0" borderId="3" xfId="1" applyBorder="1" applyAlignment="1">
      <alignment horizontal="left" vertical="center"/>
    </xf>
    <xf numFmtId="49" fontId="9" fillId="0" borderId="9" xfId="1" applyNumberFormat="1" applyFont="1" applyBorder="1" applyAlignment="1">
      <alignment horizontal="center" vertical="center"/>
    </xf>
    <xf numFmtId="49" fontId="10" fillId="0" borderId="7" xfId="1" applyNumberFormat="1" applyBorder="1" applyAlignment="1">
      <alignment horizontal="center" vertical="center"/>
    </xf>
    <xf numFmtId="0" fontId="12" fillId="5" borderId="20" xfId="1" applyFont="1" applyFill="1" applyBorder="1" applyAlignment="1">
      <alignment horizontal="left" vertical="center" wrapText="1"/>
    </xf>
    <xf numFmtId="0" fontId="10" fillId="5" borderId="8" xfId="1" applyFill="1" applyBorder="1" applyAlignment="1">
      <alignment horizontal="left" vertical="center" wrapText="1"/>
    </xf>
    <xf numFmtId="0" fontId="10" fillId="5" borderId="19" xfId="1" applyFill="1" applyBorder="1" applyAlignment="1">
      <alignment horizontal="left" vertical="center" wrapText="1"/>
    </xf>
    <xf numFmtId="0" fontId="10" fillId="5" borderId="0" xfId="1" applyFill="1" applyAlignment="1">
      <alignment horizontal="left" vertical="center" wrapText="1"/>
    </xf>
    <xf numFmtId="0" fontId="12" fillId="5" borderId="8" xfId="1" applyFont="1" applyFill="1" applyBorder="1" applyAlignment="1">
      <alignment horizontal="center" vertical="center" wrapText="1"/>
    </xf>
    <xf numFmtId="0" fontId="10" fillId="5" borderId="8" xfId="1" applyFill="1" applyBorder="1" applyAlignment="1">
      <alignment horizontal="center" vertical="center" wrapText="1"/>
    </xf>
    <xf numFmtId="0" fontId="10" fillId="5" borderId="14" xfId="1" applyFill="1" applyBorder="1" applyAlignment="1">
      <alignment horizontal="center" vertical="center" wrapText="1"/>
    </xf>
    <xf numFmtId="0" fontId="10" fillId="5" borderId="0" xfId="1" applyFill="1" applyAlignment="1">
      <alignment horizontal="center" vertical="center" wrapText="1"/>
    </xf>
    <xf numFmtId="0" fontId="10" fillId="5" borderId="13" xfId="1" applyFill="1" applyBorder="1" applyAlignment="1">
      <alignment horizontal="center" vertical="center" wrapText="1"/>
    </xf>
    <xf numFmtId="0" fontId="34" fillId="5" borderId="9" xfId="1" applyFont="1" applyFill="1" applyBorder="1" applyAlignment="1">
      <alignment horizontal="center" vertical="center"/>
    </xf>
    <xf numFmtId="0" fontId="34" fillId="5" borderId="10" xfId="1" applyFont="1" applyFill="1" applyBorder="1" applyAlignment="1">
      <alignment horizontal="center" vertical="center"/>
    </xf>
    <xf numFmtId="0" fontId="34" fillId="5" borderId="11" xfId="1" applyFont="1" applyFill="1" applyBorder="1" applyAlignment="1">
      <alignment horizontal="center" vertical="center"/>
    </xf>
    <xf numFmtId="0" fontId="34" fillId="5" borderId="4" xfId="1" applyFont="1" applyFill="1" applyBorder="1" applyAlignment="1">
      <alignment horizontal="center" vertical="center"/>
    </xf>
    <xf numFmtId="0" fontId="34" fillId="5" borderId="0" xfId="1" applyFont="1" applyFill="1" applyAlignment="1">
      <alignment horizontal="center" vertical="center"/>
    </xf>
    <xf numFmtId="0" fontId="34" fillId="5" borderId="1" xfId="1" applyFont="1" applyFill="1" applyBorder="1" applyAlignment="1">
      <alignment horizontal="center" vertical="center"/>
    </xf>
    <xf numFmtId="0" fontId="34" fillId="5" borderId="7" xfId="1" applyFont="1" applyFill="1" applyBorder="1" applyAlignment="1">
      <alignment horizontal="center" vertical="center"/>
    </xf>
    <xf numFmtId="0" fontId="34" fillId="5" borderId="3" xfId="1" applyFont="1" applyFill="1" applyBorder="1" applyAlignment="1">
      <alignment horizontal="center" vertical="center"/>
    </xf>
    <xf numFmtId="0" fontId="34" fillId="5" borderId="2" xfId="1" applyFont="1" applyFill="1" applyBorder="1" applyAlignment="1">
      <alignment horizontal="center" vertical="center"/>
    </xf>
    <xf numFmtId="172" fontId="9" fillId="2" borderId="3" xfId="1" applyNumberFormat="1" applyFont="1" applyFill="1" applyBorder="1" applyAlignment="1" applyProtection="1">
      <alignment horizontal="center" vertical="center"/>
      <protection locked="0"/>
    </xf>
    <xf numFmtId="0" fontId="9" fillId="0" borderId="9"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7"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9" xfId="1" applyFont="1" applyBorder="1" applyAlignment="1">
      <alignment horizontal="left" vertical="center" wrapText="1"/>
    </xf>
    <xf numFmtId="0" fontId="9" fillId="0" borderId="10" xfId="1" applyFont="1" applyBorder="1" applyAlignment="1">
      <alignment vertical="center" wrapText="1"/>
    </xf>
    <xf numFmtId="0" fontId="9" fillId="0" borderId="11" xfId="1" applyFont="1" applyBorder="1" applyAlignment="1">
      <alignment vertical="center" wrapText="1"/>
    </xf>
    <xf numFmtId="0" fontId="9" fillId="0" borderId="4" xfId="1" applyFont="1" applyBorder="1" applyAlignment="1">
      <alignment vertical="center" wrapText="1"/>
    </xf>
    <xf numFmtId="0" fontId="9" fillId="0" borderId="1" xfId="1" applyFont="1" applyBorder="1" applyAlignment="1">
      <alignment vertical="center" wrapText="1"/>
    </xf>
    <xf numFmtId="0" fontId="9" fillId="0" borderId="7" xfId="1" applyFont="1" applyBorder="1" applyAlignment="1">
      <alignment vertical="center" wrapText="1"/>
    </xf>
    <xf numFmtId="0" fontId="9" fillId="0" borderId="3" xfId="1" applyFont="1" applyBorder="1" applyAlignment="1">
      <alignment vertical="center" wrapText="1"/>
    </xf>
    <xf numFmtId="0" fontId="9" fillId="0" borderId="2" xfId="1" applyFont="1" applyBorder="1" applyAlignment="1">
      <alignment vertical="center" wrapText="1"/>
    </xf>
    <xf numFmtId="0" fontId="9" fillId="4" borderId="3" xfId="1" applyFont="1" applyFill="1" applyBorder="1" applyAlignment="1" applyProtection="1">
      <alignment horizontal="left" vertical="center"/>
      <protection locked="0"/>
    </xf>
    <xf numFmtId="0" fontId="10" fillId="0" borderId="3" xfId="1" applyBorder="1" applyAlignment="1" applyProtection="1">
      <alignment horizontal="left" vertical="center"/>
      <protection locked="0"/>
    </xf>
    <xf numFmtId="14" fontId="9" fillId="4" borderId="3" xfId="1" applyNumberFormat="1" applyFont="1" applyFill="1" applyBorder="1" applyAlignment="1" applyProtection="1">
      <alignment horizontal="left" vertical="center"/>
      <protection locked="0"/>
    </xf>
    <xf numFmtId="14" fontId="10" fillId="4" borderId="3" xfId="1" applyNumberFormat="1" applyFill="1" applyBorder="1" applyAlignment="1" applyProtection="1">
      <alignment horizontal="left" vertical="center"/>
      <protection locked="0"/>
    </xf>
    <xf numFmtId="0" fontId="10" fillId="4" borderId="3" xfId="1" applyFill="1" applyBorder="1" applyAlignment="1" applyProtection="1">
      <alignment horizontal="left" vertical="center"/>
      <protection locked="0"/>
    </xf>
    <xf numFmtId="0" fontId="10" fillId="0" borderId="10" xfId="1" applyBorder="1" applyAlignment="1">
      <alignment horizontal="center" vertical="center" wrapText="1"/>
    </xf>
    <xf numFmtId="0" fontId="10" fillId="0" borderId="11" xfId="1" applyBorder="1" applyAlignment="1">
      <alignment horizontal="center" vertical="center" wrapText="1"/>
    </xf>
    <xf numFmtId="0" fontId="67" fillId="0" borderId="7" xfId="15" applyBorder="1" applyAlignment="1">
      <alignment horizontal="center" vertical="center" wrapText="1"/>
    </xf>
    <xf numFmtId="0" fontId="67" fillId="0" borderId="3" xfId="15" applyBorder="1" applyAlignment="1">
      <alignment horizontal="center" vertical="center" wrapText="1"/>
    </xf>
    <xf numFmtId="0" fontId="67" fillId="0" borderId="2" xfId="15" applyBorder="1" applyAlignment="1">
      <alignment horizontal="center" vertical="center" wrapText="1"/>
    </xf>
    <xf numFmtId="9" fontId="9" fillId="2" borderId="3" xfId="1" applyNumberFormat="1" applyFont="1" applyFill="1" applyBorder="1" applyAlignment="1" applyProtection="1">
      <alignment horizontal="center" vertical="center"/>
      <protection locked="0"/>
    </xf>
    <xf numFmtId="0" fontId="10" fillId="0" borderId="7" xfId="1" applyBorder="1" applyAlignment="1">
      <alignment horizontal="center" vertical="center" wrapText="1"/>
    </xf>
    <xf numFmtId="0" fontId="10" fillId="0" borderId="3" xfId="1" applyBorder="1" applyAlignment="1">
      <alignment horizontal="center" vertical="center" wrapText="1"/>
    </xf>
    <xf numFmtId="0" fontId="10" fillId="0" borderId="2" xfId="1" applyBorder="1" applyAlignment="1">
      <alignment horizontal="center" vertical="center" wrapText="1"/>
    </xf>
    <xf numFmtId="0" fontId="10" fillId="5" borderId="17" xfId="1" applyFill="1" applyBorder="1" applyAlignment="1">
      <alignment horizontal="center" vertical="center" wrapText="1"/>
    </xf>
    <xf numFmtId="0" fontId="10" fillId="5" borderId="16" xfId="1" applyFill="1" applyBorder="1" applyAlignment="1">
      <alignment horizontal="center" vertical="center" wrapText="1"/>
    </xf>
    <xf numFmtId="0" fontId="12" fillId="5" borderId="8" xfId="1" applyFont="1" applyFill="1" applyBorder="1" applyAlignment="1">
      <alignment horizontal="left" vertical="center" wrapText="1"/>
    </xf>
    <xf numFmtId="0" fontId="12" fillId="5" borderId="19" xfId="1" applyFont="1" applyFill="1" applyBorder="1" applyAlignment="1">
      <alignment horizontal="left" vertical="center" wrapText="1"/>
    </xf>
    <xf numFmtId="0" fontId="12" fillId="5" borderId="0" xfId="1" applyFont="1" applyFill="1" applyAlignment="1">
      <alignment horizontal="left" vertical="center" wrapText="1"/>
    </xf>
    <xf numFmtId="0" fontId="12" fillId="5" borderId="18" xfId="1" applyFont="1" applyFill="1" applyBorder="1" applyAlignment="1">
      <alignment horizontal="left" vertical="center" wrapText="1"/>
    </xf>
    <xf numFmtId="0" fontId="12" fillId="5" borderId="17" xfId="1" applyFont="1" applyFill="1" applyBorder="1" applyAlignment="1">
      <alignment horizontal="left" vertical="center" wrapText="1"/>
    </xf>
    <xf numFmtId="0" fontId="9" fillId="0" borderId="0" xfId="1" applyFont="1" applyAlignment="1">
      <alignment horizontal="left" vertical="center" wrapText="1"/>
    </xf>
    <xf numFmtId="0" fontId="9" fillId="0" borderId="1" xfId="1" applyFont="1" applyBorder="1" applyAlignment="1">
      <alignment horizontal="left" vertical="center" wrapText="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0" fontId="10" fillId="2" borderId="0" xfId="1" applyFill="1" applyAlignment="1" applyProtection="1">
      <alignment horizontal="left" vertical="center" wrapText="1"/>
      <protection locked="0"/>
    </xf>
    <xf numFmtId="0" fontId="10" fillId="2" borderId="1" xfId="1" applyFill="1" applyBorder="1" applyAlignment="1" applyProtection="1">
      <alignment horizontal="left" vertical="center" wrapText="1"/>
      <protection locked="0"/>
    </xf>
    <xf numFmtId="49" fontId="9" fillId="0" borderId="9" xfId="23" applyNumberFormat="1" applyFont="1" applyBorder="1" applyAlignment="1">
      <alignment horizontal="center" vertical="center"/>
    </xf>
    <xf numFmtId="49" fontId="10" fillId="0" borderId="7" xfId="23" applyNumberFormat="1" applyBorder="1" applyAlignment="1">
      <alignment horizontal="center" vertical="center"/>
    </xf>
    <xf numFmtId="0" fontId="9" fillId="2" borderId="10" xfId="23" applyFont="1" applyFill="1" applyBorder="1" applyAlignment="1" applyProtection="1">
      <alignment horizontal="left" vertical="center" wrapText="1"/>
      <protection locked="0"/>
    </xf>
    <xf numFmtId="0" fontId="10" fillId="2" borderId="10" xfId="23" applyFill="1" applyBorder="1" applyAlignment="1" applyProtection="1">
      <alignment horizontal="left" vertical="center" wrapText="1"/>
      <protection locked="0"/>
    </xf>
    <xf numFmtId="0" fontId="10" fillId="2" borderId="11" xfId="23" applyFill="1" applyBorder="1" applyAlignment="1" applyProtection="1">
      <alignment horizontal="left" vertical="center" wrapText="1"/>
      <protection locked="0"/>
    </xf>
    <xf numFmtId="0" fontId="10" fillId="2" borderId="3" xfId="23" applyFill="1" applyBorder="1" applyAlignment="1" applyProtection="1">
      <alignment horizontal="left" vertical="center" wrapText="1"/>
      <protection locked="0"/>
    </xf>
    <xf numFmtId="0" fontId="10" fillId="2" borderId="2" xfId="23" applyFill="1" applyBorder="1" applyAlignment="1" applyProtection="1">
      <alignment horizontal="left" vertical="center" wrapText="1"/>
      <protection locked="0"/>
    </xf>
    <xf numFmtId="0" fontId="9" fillId="0" borderId="10" xfId="23" applyFont="1" applyBorder="1" applyAlignment="1">
      <alignment horizontal="left" vertical="center"/>
    </xf>
    <xf numFmtId="0" fontId="10" fillId="0" borderId="10" xfId="23" applyBorder="1" applyAlignment="1">
      <alignment horizontal="left" vertical="center"/>
    </xf>
    <xf numFmtId="0" fontId="10" fillId="0" borderId="3" xfId="23" applyBorder="1" applyAlignment="1">
      <alignment horizontal="left" vertical="center"/>
    </xf>
    <xf numFmtId="9" fontId="9" fillId="2" borderId="3" xfId="23" applyNumberFormat="1" applyFont="1" applyFill="1" applyBorder="1" applyAlignment="1" applyProtection="1">
      <alignment horizontal="center" vertical="center"/>
      <protection locked="0"/>
    </xf>
    <xf numFmtId="0" fontId="12" fillId="7" borderId="20" xfId="23" applyFont="1" applyFill="1" applyBorder="1" applyAlignment="1">
      <alignment horizontal="left" vertical="center" wrapText="1"/>
    </xf>
    <xf numFmtId="0" fontId="12" fillId="7" borderId="8" xfId="23" applyFont="1" applyFill="1" applyBorder="1" applyAlignment="1">
      <alignment horizontal="left" vertical="center" wrapText="1"/>
    </xf>
    <xf numFmtId="0" fontId="12" fillId="7" borderId="19" xfId="23" applyFont="1" applyFill="1" applyBorder="1" applyAlignment="1">
      <alignment horizontal="left" vertical="center" wrapText="1"/>
    </xf>
    <xf numFmtId="0" fontId="12" fillId="7" borderId="0" xfId="23" applyFont="1" applyFill="1" applyAlignment="1">
      <alignment horizontal="left" vertical="center" wrapText="1"/>
    </xf>
    <xf numFmtId="0" fontId="12" fillId="7" borderId="18" xfId="23" applyFont="1" applyFill="1" applyBorder="1" applyAlignment="1">
      <alignment horizontal="left" vertical="center" wrapText="1"/>
    </xf>
    <xf numFmtId="0" fontId="12" fillId="7" borderId="17" xfId="23" applyFont="1" applyFill="1" applyBorder="1" applyAlignment="1">
      <alignment horizontal="left" vertical="center" wrapText="1"/>
    </xf>
    <xf numFmtId="0" fontId="12" fillId="7" borderId="8" xfId="23" applyFont="1" applyFill="1" applyBorder="1" applyAlignment="1">
      <alignment horizontal="center" vertical="center" wrapText="1"/>
    </xf>
    <xf numFmtId="0" fontId="10" fillId="7" borderId="8" xfId="23" applyFill="1" applyBorder="1" applyAlignment="1">
      <alignment horizontal="center" vertical="center" wrapText="1"/>
    </xf>
    <xf numFmtId="0" fontId="10" fillId="7" borderId="14" xfId="23" applyFill="1" applyBorder="1" applyAlignment="1">
      <alignment horizontal="center" vertical="center" wrapText="1"/>
    </xf>
    <xf numFmtId="0" fontId="10" fillId="7" borderId="0" xfId="23" applyFill="1" applyAlignment="1">
      <alignment horizontal="center" vertical="center" wrapText="1"/>
    </xf>
    <xf numFmtId="0" fontId="10" fillId="7" borderId="13" xfId="23" applyFill="1" applyBorder="1" applyAlignment="1">
      <alignment horizontal="center" vertical="center" wrapText="1"/>
    </xf>
    <xf numFmtId="0" fontId="10" fillId="7" borderId="17" xfId="23" applyFill="1" applyBorder="1" applyAlignment="1">
      <alignment horizontal="center" vertical="center" wrapText="1"/>
    </xf>
    <xf numFmtId="0" fontId="10" fillId="7" borderId="16" xfId="23" applyFill="1" applyBorder="1" applyAlignment="1">
      <alignment horizontal="center" vertical="center" wrapText="1"/>
    </xf>
    <xf numFmtId="0" fontId="9" fillId="2" borderId="3" xfId="23" applyFont="1" applyFill="1" applyBorder="1" applyAlignment="1" applyProtection="1">
      <alignment horizontal="center" vertical="center"/>
      <protection locked="0"/>
    </xf>
    <xf numFmtId="0" fontId="9" fillId="0" borderId="0" xfId="23" applyFont="1" applyAlignment="1">
      <alignment horizontal="center" vertical="center"/>
    </xf>
    <xf numFmtId="0" fontId="33" fillId="7" borderId="9" xfId="23" applyFont="1" applyFill="1" applyBorder="1" applyAlignment="1">
      <alignment horizontal="center" vertical="center"/>
    </xf>
    <xf numFmtId="0" fontId="10" fillId="7" borderId="10" xfId="23" applyFill="1" applyBorder="1" applyAlignment="1">
      <alignment horizontal="center" vertical="center"/>
    </xf>
    <xf numFmtId="0" fontId="10" fillId="7" borderId="11" xfId="23" applyFill="1" applyBorder="1" applyAlignment="1">
      <alignment horizontal="center" vertical="center"/>
    </xf>
    <xf numFmtId="0" fontId="10" fillId="7" borderId="4" xfId="23" applyFill="1" applyBorder="1" applyAlignment="1">
      <alignment horizontal="center" vertical="center"/>
    </xf>
    <xf numFmtId="0" fontId="10" fillId="7" borderId="0" xfId="23" applyFill="1" applyAlignment="1">
      <alignment horizontal="center" vertical="center"/>
    </xf>
    <xf numFmtId="0" fontId="10" fillId="7" borderId="1" xfId="23" applyFill="1" applyBorder="1" applyAlignment="1">
      <alignment horizontal="center" vertical="center"/>
    </xf>
    <xf numFmtId="0" fontId="10" fillId="7" borderId="7" xfId="23" applyFill="1" applyBorder="1" applyAlignment="1">
      <alignment horizontal="center" vertical="center"/>
    </xf>
    <xf numFmtId="0" fontId="10" fillId="7" borderId="3" xfId="23" applyFill="1" applyBorder="1" applyAlignment="1">
      <alignment horizontal="center" vertical="center"/>
    </xf>
    <xf numFmtId="0" fontId="10" fillId="7" borderId="2" xfId="23" applyFill="1" applyBorder="1" applyAlignment="1">
      <alignment horizontal="center" vertical="center"/>
    </xf>
    <xf numFmtId="0" fontId="9" fillId="7" borderId="10" xfId="23" applyFont="1" applyFill="1" applyBorder="1" applyAlignment="1">
      <alignment horizontal="center" vertical="center"/>
    </xf>
    <xf numFmtId="0" fontId="9" fillId="7" borderId="11" xfId="23" applyFont="1" applyFill="1" applyBorder="1" applyAlignment="1">
      <alignment horizontal="center" vertical="center"/>
    </xf>
    <xf numFmtId="0" fontId="9" fillId="7" borderId="4" xfId="23" applyFont="1" applyFill="1" applyBorder="1" applyAlignment="1">
      <alignment horizontal="center" vertical="center"/>
    </xf>
    <xf numFmtId="0" fontId="9" fillId="7" borderId="0" xfId="23" applyFont="1" applyFill="1" applyAlignment="1">
      <alignment horizontal="center" vertical="center"/>
    </xf>
    <xf numFmtId="0" fontId="9" fillId="7" borderId="1" xfId="23" applyFont="1" applyFill="1" applyBorder="1" applyAlignment="1">
      <alignment horizontal="center" vertical="center"/>
    </xf>
    <xf numFmtId="0" fontId="9" fillId="7" borderId="7" xfId="23" applyFont="1" applyFill="1" applyBorder="1" applyAlignment="1">
      <alignment horizontal="center" vertical="center"/>
    </xf>
    <xf numFmtId="0" fontId="9" fillId="7" borderId="3" xfId="23" applyFont="1" applyFill="1" applyBorder="1" applyAlignment="1">
      <alignment horizontal="center" vertical="center"/>
    </xf>
    <xf numFmtId="0" fontId="9" fillId="7" borderId="2" xfId="23" applyFont="1" applyFill="1" applyBorder="1" applyAlignment="1">
      <alignment horizontal="center" vertical="center"/>
    </xf>
    <xf numFmtId="0" fontId="9" fillId="2" borderId="28" xfId="23" applyFont="1" applyFill="1" applyBorder="1" applyAlignment="1" applyProtection="1">
      <alignment horizontal="center" vertical="center"/>
      <protection locked="0"/>
    </xf>
    <xf numFmtId="0" fontId="9" fillId="0" borderId="9" xfId="23" applyFont="1" applyBorder="1" applyAlignment="1">
      <alignment horizontal="center" vertical="center" wrapText="1"/>
    </xf>
    <xf numFmtId="0" fontId="10" fillId="0" borderId="10" xfId="23" applyBorder="1" applyAlignment="1">
      <alignment horizontal="center" vertical="center" wrapText="1"/>
    </xf>
    <xf numFmtId="0" fontId="10" fillId="0" borderId="7" xfId="23" applyBorder="1" applyAlignment="1">
      <alignment horizontal="center" vertical="center" wrapText="1"/>
    </xf>
    <xf numFmtId="0" fontId="10" fillId="0" borderId="3" xfId="23" applyBorder="1" applyAlignment="1">
      <alignment horizontal="center" vertical="center" wrapText="1"/>
    </xf>
    <xf numFmtId="0" fontId="10" fillId="2" borderId="0" xfId="23" applyFill="1" applyAlignment="1" applyProtection="1">
      <alignment horizontal="left" vertical="center" wrapText="1"/>
      <protection locked="0"/>
    </xf>
    <xf numFmtId="0" fontId="10" fillId="2" borderId="1" xfId="23" applyFill="1" applyBorder="1" applyAlignment="1" applyProtection="1">
      <alignment horizontal="left" vertical="center" wrapText="1"/>
      <protection locked="0"/>
    </xf>
    <xf numFmtId="0" fontId="9" fillId="4" borderId="3" xfId="23" applyFont="1" applyFill="1" applyBorder="1" applyAlignment="1" applyProtection="1">
      <alignment horizontal="left" vertical="center"/>
      <protection locked="0"/>
    </xf>
    <xf numFmtId="0" fontId="10" fillId="4" borderId="3" xfId="23" applyFill="1" applyBorder="1" applyAlignment="1" applyProtection="1">
      <alignment vertical="center"/>
      <protection locked="0"/>
    </xf>
    <xf numFmtId="0" fontId="10" fillId="0" borderId="10" xfId="1" applyBorder="1" applyAlignment="1">
      <alignment horizontal="left" vertical="center" wrapText="1"/>
    </xf>
    <xf numFmtId="0" fontId="10" fillId="0" borderId="11" xfId="1" applyBorder="1" applyAlignment="1">
      <alignment horizontal="left" vertical="center" wrapText="1"/>
    </xf>
    <xf numFmtId="0" fontId="11" fillId="4" borderId="2" xfId="1" applyFont="1" applyFill="1" applyBorder="1" applyAlignment="1" applyProtection="1">
      <alignment horizontal="center"/>
      <protection locked="0"/>
    </xf>
    <xf numFmtId="0" fontId="11" fillId="0" borderId="10" xfId="1" applyFont="1" applyBorder="1" applyAlignment="1">
      <alignment horizontal="center"/>
    </xf>
    <xf numFmtId="0" fontId="9" fillId="0" borderId="3" xfId="1" applyFont="1" applyBorder="1" applyAlignment="1" applyProtection="1">
      <alignment horizontal="center"/>
      <protection locked="0"/>
    </xf>
    <xf numFmtId="0" fontId="10" fillId="0" borderId="3" xfId="1" applyBorder="1" applyAlignment="1" applyProtection="1">
      <alignment horizontal="center"/>
      <protection locked="0"/>
    </xf>
    <xf numFmtId="0" fontId="11" fillId="0" borderId="4" xfId="1" applyFont="1" applyBorder="1" applyAlignment="1">
      <alignment horizontal="left" vertical="center" wrapText="1" indent="1"/>
    </xf>
    <xf numFmtId="0" fontId="13" fillId="0" borderId="0" xfId="1" applyFont="1" applyAlignment="1">
      <alignment horizontal="left" vertical="center" wrapText="1" indent="1"/>
    </xf>
    <xf numFmtId="0" fontId="13" fillId="0" borderId="1" xfId="1" applyFont="1" applyBorder="1" applyAlignment="1">
      <alignment horizontal="left" vertical="center" wrapText="1" indent="1"/>
    </xf>
    <xf numFmtId="0" fontId="13" fillId="0" borderId="4" xfId="1" applyFont="1" applyBorder="1" applyAlignment="1">
      <alignment horizontal="left" vertical="center" wrapText="1" indent="1"/>
    </xf>
    <xf numFmtId="14" fontId="13" fillId="4" borderId="3" xfId="1" applyNumberFormat="1" applyFont="1" applyFill="1" applyBorder="1" applyAlignment="1" applyProtection="1">
      <alignment horizontal="center"/>
      <protection locked="0"/>
    </xf>
    <xf numFmtId="14" fontId="10" fillId="0" borderId="3" xfId="1" applyNumberFormat="1" applyBorder="1" applyAlignment="1" applyProtection="1">
      <alignment horizontal="center"/>
      <protection locked="0"/>
    </xf>
    <xf numFmtId="0" fontId="9" fillId="0" borderId="1" xfId="23" applyFont="1" applyBorder="1" applyAlignment="1">
      <alignment horizontal="center" vertical="center"/>
    </xf>
    <xf numFmtId="0" fontId="13" fillId="4" borderId="3" xfId="1" applyFont="1" applyFill="1" applyBorder="1" applyAlignment="1" applyProtection="1">
      <alignment horizontal="center"/>
      <protection locked="0"/>
    </xf>
    <xf numFmtId="0" fontId="40" fillId="5" borderId="15" xfId="1" applyFont="1" applyFill="1" applyBorder="1" applyAlignment="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0" fillId="4" borderId="3" xfId="0" applyFill="1" applyBorder="1" applyAlignment="1" applyProtection="1">
      <alignment horizontal="center"/>
      <protection locked="0"/>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49" fontId="9" fillId="0" borderId="15" xfId="1" applyNumberFormat="1" applyFont="1" applyBorder="1" applyAlignment="1">
      <alignment horizontal="left" vertical="center" wrapText="1"/>
    </xf>
    <xf numFmtId="0" fontId="9" fillId="0" borderId="28" xfId="1" applyFont="1" applyBorder="1" applyAlignment="1">
      <alignment vertical="center" wrapText="1"/>
    </xf>
    <xf numFmtId="0" fontId="9" fillId="0" borderId="27" xfId="1" applyFont="1" applyBorder="1" applyAlignment="1">
      <alignment vertical="center" wrapText="1"/>
    </xf>
    <xf numFmtId="0" fontId="11" fillId="4" borderId="28" xfId="1" applyFont="1" applyFill="1" applyBorder="1" applyAlignment="1" applyProtection="1">
      <alignment horizontal="center"/>
      <protection locked="0"/>
    </xf>
    <xf numFmtId="0" fontId="9" fillId="0" borderId="28" xfId="1" applyFont="1" applyBorder="1" applyAlignment="1" applyProtection="1">
      <alignment horizontal="center"/>
      <protection locked="0"/>
    </xf>
    <xf numFmtId="0" fontId="67" fillId="0" borderId="28" xfId="15" applyBorder="1" applyProtection="1">
      <protection locked="0"/>
    </xf>
    <xf numFmtId="0" fontId="9" fillId="2" borderId="2" xfId="23" applyFont="1" applyFill="1" applyBorder="1" applyAlignment="1" applyProtection="1">
      <alignment horizontal="center" vertical="center"/>
      <protection locked="0"/>
    </xf>
    <xf numFmtId="166" fontId="10" fillId="2" borderId="15" xfId="0" applyNumberFormat="1" applyFont="1" applyFill="1" applyBorder="1" applyAlignment="1" applyProtection="1">
      <alignment horizontal="center" vertical="center"/>
      <protection locked="0"/>
    </xf>
    <xf numFmtId="166" fontId="10" fillId="2" borderId="28" xfId="0" applyNumberFormat="1" applyFont="1" applyFill="1" applyBorder="1" applyAlignment="1" applyProtection="1">
      <alignment horizontal="center" vertical="center"/>
      <protection locked="0"/>
    </xf>
    <xf numFmtId="166" fontId="10" fillId="2" borderId="27" xfId="0" applyNumberFormat="1" applyFont="1" applyFill="1" applyBorder="1" applyAlignment="1" applyProtection="1">
      <alignment horizontal="center" vertical="center"/>
      <protection locked="0"/>
    </xf>
    <xf numFmtId="166" fontId="10" fillId="0" borderId="4" xfId="0" applyNumberFormat="1" applyFont="1" applyBorder="1" applyAlignment="1">
      <alignment horizontal="center" vertical="center"/>
    </xf>
    <xf numFmtId="166" fontId="10" fillId="0" borderId="0" xfId="0" applyNumberFormat="1" applyFont="1" applyAlignment="1">
      <alignment horizontal="center" vertical="center"/>
    </xf>
    <xf numFmtId="166" fontId="10" fillId="0" borderId="1" xfId="0" applyNumberFormat="1" applyFont="1" applyBorder="1" applyAlignment="1">
      <alignment horizontal="center" vertical="center"/>
    </xf>
    <xf numFmtId="166" fontId="10" fillId="2" borderId="4" xfId="0" applyNumberFormat="1" applyFont="1" applyFill="1" applyBorder="1" applyAlignment="1" applyProtection="1">
      <alignment horizontal="center" vertical="center"/>
      <protection locked="0"/>
    </xf>
    <xf numFmtId="166" fontId="10" fillId="2" borderId="0" xfId="0" applyNumberFormat="1" applyFont="1" applyFill="1" applyAlignment="1" applyProtection="1">
      <alignment horizontal="center" vertical="center"/>
      <protection locked="0"/>
    </xf>
    <xf numFmtId="166" fontId="10" fillId="2" borderId="1" xfId="0" applyNumberFormat="1" applyFont="1" applyFill="1" applyBorder="1" applyAlignment="1" applyProtection="1">
      <alignment horizontal="center" vertical="center"/>
      <protection locked="0"/>
    </xf>
    <xf numFmtId="166" fontId="10" fillId="2" borderId="7" xfId="0" applyNumberFormat="1" applyFont="1" applyFill="1" applyBorder="1" applyAlignment="1" applyProtection="1">
      <alignment horizontal="center" vertical="center"/>
      <protection locked="0"/>
    </xf>
    <xf numFmtId="166" fontId="10" fillId="2" borderId="3" xfId="0" applyNumberFormat="1" applyFont="1" applyFill="1" applyBorder="1" applyAlignment="1" applyProtection="1">
      <alignment horizontal="center" vertical="center"/>
      <protection locked="0"/>
    </xf>
    <xf numFmtId="166" fontId="10" fillId="2" borderId="2" xfId="0" applyNumberFormat="1"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166" fontId="10" fillId="0" borderId="3" xfId="0" applyNumberFormat="1" applyFont="1" applyBorder="1" applyAlignment="1" applyProtection="1">
      <alignment horizontal="center" vertical="center"/>
      <protection locked="0"/>
    </xf>
    <xf numFmtId="166" fontId="10" fillId="0" borderId="2" xfId="0" applyNumberFormat="1" applyFont="1" applyBorder="1" applyAlignment="1" applyProtection="1">
      <alignment horizontal="center" vertical="center"/>
      <protection locked="0"/>
    </xf>
    <xf numFmtId="165" fontId="9" fillId="0" borderId="0" xfId="0" applyNumberFormat="1" applyFont="1" applyAlignment="1">
      <alignment horizontal="center" vertical="center"/>
    </xf>
    <xf numFmtId="49" fontId="12" fillId="5" borderId="20" xfId="0" applyNumberFormat="1" applyFont="1" applyFill="1" applyBorder="1" applyAlignment="1">
      <alignment horizontal="left" vertical="center"/>
    </xf>
    <xf numFmtId="49" fontId="12" fillId="5" borderId="8" xfId="0" applyNumberFormat="1" applyFont="1" applyFill="1" applyBorder="1" applyAlignment="1">
      <alignment horizontal="left" vertical="center"/>
    </xf>
    <xf numFmtId="49" fontId="12" fillId="5" borderId="19" xfId="0" applyNumberFormat="1" applyFont="1" applyFill="1" applyBorder="1" applyAlignment="1">
      <alignment horizontal="left" vertical="center"/>
    </xf>
    <xf numFmtId="49" fontId="12" fillId="5" borderId="18" xfId="0" applyNumberFormat="1" applyFont="1" applyFill="1" applyBorder="1" applyAlignment="1">
      <alignment horizontal="left" vertical="center"/>
    </xf>
    <xf numFmtId="49" fontId="12" fillId="5" borderId="17" xfId="0" applyNumberFormat="1" applyFont="1" applyFill="1" applyBorder="1" applyAlignment="1">
      <alignment horizontal="left" vertical="center"/>
    </xf>
    <xf numFmtId="0" fontId="12"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9"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 fillId="2" borderId="28" xfId="0" applyFont="1" applyFill="1" applyBorder="1" applyAlignment="1" applyProtection="1">
      <alignment horizontal="center" vertical="center"/>
      <protection locked="0"/>
    </xf>
    <xf numFmtId="164" fontId="9" fillId="2" borderId="3" xfId="0" applyNumberFormat="1" applyFont="1" applyFill="1" applyBorder="1" applyAlignment="1" applyProtection="1">
      <alignment horizontal="center" vertical="center"/>
      <protection locked="0"/>
    </xf>
    <xf numFmtId="0" fontId="11" fillId="5" borderId="9"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9" fillId="0" borderId="15" xfId="0" applyFon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10"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28" xfId="0" applyFont="1" applyFill="1" applyBorder="1" applyAlignment="1" applyProtection="1">
      <alignment horizontal="center" vertical="center"/>
      <protection locked="0"/>
    </xf>
    <xf numFmtId="0" fontId="10" fillId="2" borderId="27" xfId="0" applyFont="1" applyFill="1" applyBorder="1" applyAlignment="1" applyProtection="1">
      <alignment horizontal="center" vertical="center"/>
      <protection locked="0"/>
    </xf>
    <xf numFmtId="0" fontId="9"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171" fontId="10" fillId="2" borderId="15" xfId="0" applyNumberFormat="1" applyFont="1" applyFill="1" applyBorder="1" applyAlignment="1" applyProtection="1">
      <alignment horizontal="center" vertical="center"/>
      <protection locked="0"/>
    </xf>
    <xf numFmtId="171" fontId="10" fillId="2" borderId="28" xfId="0" applyNumberFormat="1" applyFont="1" applyFill="1" applyBorder="1" applyAlignment="1" applyProtection="1">
      <alignment horizontal="center" vertical="center"/>
      <protection locked="0"/>
    </xf>
    <xf numFmtId="171" fontId="10" fillId="2" borderId="27" xfId="0" applyNumberFormat="1" applyFont="1" applyFill="1" applyBorder="1" applyAlignment="1" applyProtection="1">
      <alignment horizontal="center" vertical="center"/>
      <protection locked="0"/>
    </xf>
    <xf numFmtId="0" fontId="13" fillId="5" borderId="7"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 xfId="0" applyFont="1" applyFill="1" applyBorder="1" applyAlignment="1">
      <alignment horizontal="center" vertical="center"/>
    </xf>
    <xf numFmtId="0" fontId="9"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0" fillId="2" borderId="9"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166" fontId="10" fillId="2" borderId="9" xfId="0" applyNumberFormat="1" applyFont="1" applyFill="1" applyBorder="1" applyAlignment="1" applyProtection="1">
      <alignment horizontal="center" vertical="center"/>
      <protection locked="0"/>
    </xf>
    <xf numFmtId="166" fontId="10" fillId="2" borderId="10" xfId="0" applyNumberFormat="1" applyFont="1" applyFill="1" applyBorder="1" applyAlignment="1" applyProtection="1">
      <alignment horizontal="center" vertical="center"/>
      <protection locked="0"/>
    </xf>
    <xf numFmtId="166" fontId="10" fillId="2" borderId="11" xfId="0" applyNumberFormat="1"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3" fillId="5" borderId="0" xfId="0" applyFont="1" applyFill="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1" fillId="0" borderId="0" xfId="0" applyFont="1" applyAlignment="1">
      <alignment wrapText="1"/>
    </xf>
    <xf numFmtId="0" fontId="13" fillId="0" borderId="0" xfId="0" applyFont="1" applyAlignment="1">
      <alignment wrapText="1"/>
    </xf>
    <xf numFmtId="166" fontId="9"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0" fillId="4" borderId="3" xfId="0" applyFont="1" applyFill="1" applyBorder="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9" fillId="0" borderId="0" xfId="0" applyFont="1" applyAlignment="1">
      <alignment vertical="center" wrapText="1"/>
    </xf>
    <xf numFmtId="0" fontId="10" fillId="0" borderId="0" xfId="0" applyFont="1" applyAlignment="1">
      <alignment vertical="center" wrapText="1"/>
    </xf>
    <xf numFmtId="0" fontId="9" fillId="0" borderId="0" xfId="0" applyFont="1" applyAlignment="1">
      <alignment wrapText="1"/>
    </xf>
    <xf numFmtId="0" fontId="10"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9"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9"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9" fillId="2" borderId="28" xfId="0" applyFont="1" applyFill="1" applyBorder="1" applyAlignment="1" applyProtection="1">
      <alignment horizontal="left" vertical="center"/>
      <protection locked="0"/>
    </xf>
    <xf numFmtId="0" fontId="12"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3"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9"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9"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1" fillId="2" borderId="15" xfId="0" applyFont="1" applyFill="1" applyBorder="1" applyAlignment="1" applyProtection="1">
      <alignment horizontal="left" vertical="center"/>
      <protection locked="0"/>
    </xf>
    <xf numFmtId="0" fontId="9" fillId="2" borderId="15"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11" fillId="0" borderId="15" xfId="0" applyFont="1" applyBorder="1" applyAlignment="1">
      <alignment horizontal="center" vertical="center"/>
    </xf>
    <xf numFmtId="0" fontId="13" fillId="0" borderId="28" xfId="0" applyFont="1" applyBorder="1" applyAlignment="1">
      <alignment horizontal="center" vertical="center"/>
    </xf>
    <xf numFmtId="0" fontId="13" fillId="0" borderId="27" xfId="0" applyFont="1" applyBorder="1" applyAlignment="1">
      <alignment horizontal="center" vertical="center"/>
    </xf>
    <xf numFmtId="0" fontId="33" fillId="5" borderId="9" xfId="0" applyFont="1" applyFill="1" applyBorder="1" applyAlignment="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Alignment="1">
      <alignment horizontal="center" vertical="center"/>
    </xf>
    <xf numFmtId="0" fontId="32" fillId="5" borderId="1" xfId="0" applyFont="1" applyFill="1" applyBorder="1" applyAlignment="1">
      <alignment horizontal="center" vertical="center"/>
    </xf>
    <xf numFmtId="0" fontId="9" fillId="2" borderId="3" xfId="0" applyFont="1" applyFill="1" applyBorder="1" applyAlignment="1" applyProtection="1">
      <alignment vertical="center" shrinkToFit="1"/>
      <protection locked="0"/>
    </xf>
    <xf numFmtId="0" fontId="9" fillId="2" borderId="28" xfId="0" applyFont="1" applyFill="1" applyBorder="1" applyAlignment="1" applyProtection="1">
      <alignment horizontal="center" vertical="center" shrinkToFit="1"/>
      <protection locked="0"/>
    </xf>
    <xf numFmtId="0" fontId="11" fillId="5" borderId="4" xfId="0" applyFont="1" applyFill="1" applyBorder="1" applyAlignment="1">
      <alignment horizontal="center" vertical="center"/>
    </xf>
    <xf numFmtId="0" fontId="10" fillId="2" borderId="28" xfId="0" applyFont="1" applyFill="1" applyBorder="1" applyAlignment="1" applyProtection="1">
      <alignment horizontal="left" vertical="center"/>
      <protection locked="0"/>
    </xf>
    <xf numFmtId="0" fontId="10" fillId="2" borderId="27" xfId="0" applyFont="1" applyFill="1" applyBorder="1" applyAlignment="1" applyProtection="1">
      <alignment horizontal="left" vertical="center"/>
      <protection locked="0"/>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1" xfId="0" applyFont="1" applyFill="1" applyBorder="1" applyAlignment="1">
      <alignment horizontal="center" vertical="center"/>
    </xf>
    <xf numFmtId="0" fontId="13" fillId="5" borderId="4" xfId="0" applyFont="1" applyFill="1" applyBorder="1" applyAlignment="1">
      <alignment horizontal="center" vertical="center"/>
    </xf>
    <xf numFmtId="0" fontId="91" fillId="9" borderId="47" xfId="25" applyFont="1" applyFill="1" applyBorder="1"/>
    <xf numFmtId="0" fontId="0" fillId="0" borderId="23" xfId="0" applyBorder="1"/>
    <xf numFmtId="0" fontId="85"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5" fillId="0" borderId="39" xfId="25" applyFont="1" applyBorder="1" applyAlignment="1">
      <alignment horizontal="justify" wrapText="1"/>
    </xf>
    <xf numFmtId="0" fontId="0" fillId="0" borderId="0" xfId="0" applyAlignment="1">
      <alignment horizontal="justify" wrapText="1"/>
    </xf>
    <xf numFmtId="0" fontId="48" fillId="9" borderId="23" xfId="25" applyFont="1" applyFill="1" applyBorder="1" applyAlignment="1">
      <alignment horizontal="center"/>
    </xf>
    <xf numFmtId="0" fontId="106" fillId="0" borderId="23" xfId="15" applyFont="1" applyBorder="1"/>
    <xf numFmtId="0" fontId="10" fillId="0" borderId="23" xfId="0" applyFont="1" applyBorder="1"/>
    <xf numFmtId="0" fontId="10" fillId="0" borderId="46" xfId="0" applyFont="1" applyBorder="1"/>
    <xf numFmtId="0" fontId="87" fillId="4" borderId="15" xfId="25" applyFont="1" applyFill="1" applyBorder="1" applyAlignment="1" applyProtection="1">
      <alignment horizontal="left" vertical="top"/>
      <protection locked="0"/>
    </xf>
    <xf numFmtId="0" fontId="87" fillId="4" borderId="28" xfId="25" applyFont="1" applyFill="1" applyBorder="1" applyAlignment="1" applyProtection="1">
      <alignment horizontal="left" vertical="top"/>
      <protection locked="0"/>
    </xf>
    <xf numFmtId="0" fontId="87" fillId="4" borderId="27" xfId="25" applyFont="1" applyFill="1" applyBorder="1" applyAlignment="1" applyProtection="1">
      <alignment horizontal="left" vertical="top"/>
      <protection locked="0"/>
    </xf>
    <xf numFmtId="0" fontId="90" fillId="9" borderId="47" xfId="25" applyFont="1" applyFill="1" applyBorder="1" applyAlignment="1">
      <alignment horizontal="center" vertical="center"/>
    </xf>
    <xf numFmtId="0" fontId="90" fillId="9" borderId="23" xfId="25" applyFont="1" applyFill="1" applyBorder="1" applyAlignment="1">
      <alignment horizontal="center" vertical="center"/>
    </xf>
    <xf numFmtId="0" fontId="90" fillId="9" borderId="46" xfId="25" applyFont="1" applyFill="1" applyBorder="1" applyAlignment="1">
      <alignment horizontal="center" vertical="center"/>
    </xf>
    <xf numFmtId="0" fontId="85" fillId="0" borderId="39" xfId="25" applyFont="1" applyBorder="1" applyAlignment="1">
      <alignment horizontal="justify"/>
    </xf>
    <xf numFmtId="0" fontId="85" fillId="0" borderId="0" xfId="25" applyFont="1" applyAlignment="1">
      <alignment horizontal="justify"/>
    </xf>
    <xf numFmtId="0" fontId="90" fillId="0" borderId="39" xfId="25" applyFont="1" applyBorder="1" applyAlignment="1">
      <alignment horizontal="justify" vertical="center" wrapText="1"/>
    </xf>
    <xf numFmtId="0" fontId="90" fillId="0" borderId="0" xfId="25" applyFont="1" applyAlignment="1">
      <alignment horizontal="justify" vertical="center" wrapText="1"/>
    </xf>
    <xf numFmtId="0" fontId="90" fillId="0" borderId="0" xfId="25" applyFont="1" applyAlignment="1">
      <alignment horizontal="justify" vertical="center"/>
    </xf>
    <xf numFmtId="0" fontId="90" fillId="0" borderId="0" xfId="25" applyFont="1" applyAlignment="1">
      <alignment vertical="center"/>
    </xf>
    <xf numFmtId="0" fontId="90" fillId="0" borderId="40" xfId="25" applyFont="1" applyBorder="1" applyAlignment="1">
      <alignment vertical="center"/>
    </xf>
    <xf numFmtId="0" fontId="85" fillId="0" borderId="39" xfId="25" applyFont="1" applyBorder="1" applyAlignment="1">
      <alignment horizontal="left"/>
    </xf>
    <xf numFmtId="0" fontId="85" fillId="0" borderId="0" xfId="25" applyFont="1" applyAlignment="1">
      <alignment horizontal="left"/>
    </xf>
    <xf numFmtId="0" fontId="85" fillId="4" borderId="3" xfId="25" applyFont="1" applyFill="1" applyBorder="1" applyProtection="1">
      <protection locked="0"/>
    </xf>
    <xf numFmtId="0" fontId="85" fillId="4" borderId="3" xfId="25" applyFont="1" applyFill="1" applyBorder="1" applyAlignment="1" applyProtection="1">
      <alignment horizontal="center"/>
      <protection locked="0"/>
    </xf>
    <xf numFmtId="0" fontId="6" fillId="4" borderId="3" xfId="25" applyFill="1" applyBorder="1" applyProtection="1">
      <protection locked="0"/>
    </xf>
    <xf numFmtId="0" fontId="89" fillId="0" borderId="37" xfId="25" applyFont="1" applyBorder="1" applyAlignment="1">
      <alignment horizontal="center" vertical="top"/>
    </xf>
    <xf numFmtId="0" fontId="89" fillId="0" borderId="25" xfId="25" applyFont="1" applyBorder="1" applyAlignment="1">
      <alignment horizontal="center" vertical="top"/>
    </xf>
    <xf numFmtId="0" fontId="85" fillId="0" borderId="41" xfId="25" applyFont="1" applyBorder="1"/>
    <xf numFmtId="0" fontId="85" fillId="0" borderId="22" xfId="25" applyFont="1" applyBorder="1"/>
    <xf numFmtId="3" fontId="9" fillId="4" borderId="10" xfId="1" applyNumberFormat="1" applyFont="1" applyFill="1" applyBorder="1" applyAlignment="1" applyProtection="1">
      <alignment horizontal="center" vertical="center" wrapText="1"/>
      <protection locked="0"/>
    </xf>
    <xf numFmtId="3" fontId="9" fillId="4" borderId="0" xfId="1" applyNumberFormat="1" applyFont="1" applyFill="1" applyAlignment="1" applyProtection="1">
      <alignment horizontal="center" vertical="center" wrapText="1"/>
      <protection locked="0"/>
    </xf>
    <xf numFmtId="3" fontId="9" fillId="4" borderId="3" xfId="1" applyNumberFormat="1" applyFont="1" applyFill="1" applyBorder="1" applyAlignment="1" applyProtection="1">
      <alignment horizontal="center" vertical="center" wrapText="1"/>
      <protection locked="0"/>
    </xf>
    <xf numFmtId="166" fontId="9" fillId="4" borderId="10" xfId="1" applyNumberFormat="1" applyFont="1" applyFill="1" applyBorder="1" applyAlignment="1" applyProtection="1">
      <alignment horizontal="center" vertical="center" wrapText="1"/>
      <protection locked="0"/>
    </xf>
    <xf numFmtId="166" fontId="9" fillId="4" borderId="11" xfId="1" applyNumberFormat="1" applyFont="1" applyFill="1" applyBorder="1" applyAlignment="1" applyProtection="1">
      <alignment horizontal="center" vertical="center" wrapText="1"/>
      <protection locked="0"/>
    </xf>
    <xf numFmtId="166" fontId="9" fillId="4" borderId="0" xfId="1" applyNumberFormat="1" applyFont="1" applyFill="1" applyAlignment="1" applyProtection="1">
      <alignment horizontal="center" vertical="center" wrapText="1"/>
      <protection locked="0"/>
    </xf>
    <xf numFmtId="166" fontId="9" fillId="4" borderId="1" xfId="1" applyNumberFormat="1" applyFont="1" applyFill="1" applyBorder="1" applyAlignment="1" applyProtection="1">
      <alignment horizontal="center" vertical="center" wrapText="1"/>
      <protection locked="0"/>
    </xf>
    <xf numFmtId="166" fontId="9" fillId="4" borderId="3" xfId="1" applyNumberFormat="1" applyFont="1" applyFill="1" applyBorder="1" applyAlignment="1" applyProtection="1">
      <alignment horizontal="center" vertical="center" wrapText="1"/>
      <protection locked="0"/>
    </xf>
    <xf numFmtId="166" fontId="9" fillId="4" borderId="2" xfId="1" applyNumberFormat="1" applyFont="1" applyFill="1" applyBorder="1" applyAlignment="1" applyProtection="1">
      <alignment horizontal="center" vertical="center" wrapText="1"/>
      <protection locked="0"/>
    </xf>
    <xf numFmtId="3" fontId="9" fillId="4" borderId="9" xfId="1" applyNumberFormat="1" applyFont="1" applyFill="1" applyBorder="1" applyAlignment="1" applyProtection="1">
      <alignment horizontal="center" vertical="center" wrapText="1"/>
      <protection locked="0"/>
    </xf>
    <xf numFmtId="3" fontId="9" fillId="4" borderId="11" xfId="1" applyNumberFormat="1" applyFont="1" applyFill="1" applyBorder="1" applyAlignment="1" applyProtection="1">
      <alignment horizontal="center" vertical="center" wrapText="1"/>
      <protection locked="0"/>
    </xf>
    <xf numFmtId="3" fontId="9" fillId="4" borderId="4" xfId="1" applyNumberFormat="1" applyFont="1" applyFill="1" applyBorder="1" applyAlignment="1" applyProtection="1">
      <alignment horizontal="center" vertical="center" wrapText="1"/>
      <protection locked="0"/>
    </xf>
    <xf numFmtId="3" fontId="9" fillId="4" borderId="1" xfId="1" applyNumberFormat="1" applyFont="1" applyFill="1" applyBorder="1" applyAlignment="1" applyProtection="1">
      <alignment horizontal="center" vertical="center" wrapText="1"/>
      <protection locked="0"/>
    </xf>
    <xf numFmtId="3" fontId="9" fillId="4" borderId="7" xfId="1" applyNumberFormat="1" applyFont="1" applyFill="1" applyBorder="1" applyAlignment="1" applyProtection="1">
      <alignment horizontal="center" vertical="center" wrapText="1"/>
      <protection locked="0"/>
    </xf>
    <xf numFmtId="3" fontId="9" fillId="4" borderId="2" xfId="1" applyNumberFormat="1" applyFont="1" applyFill="1" applyBorder="1" applyAlignment="1" applyProtection="1">
      <alignment horizontal="center" vertical="center" wrapText="1"/>
      <protection locked="0"/>
    </xf>
    <xf numFmtId="0" fontId="9" fillId="2" borderId="9" xfId="1" applyFont="1" applyFill="1" applyBorder="1" applyAlignment="1" applyProtection="1">
      <alignment horizontal="center" vertical="center" wrapText="1"/>
      <protection locked="0"/>
    </xf>
    <xf numFmtId="0" fontId="9" fillId="0" borderId="11" xfId="1" applyFont="1" applyBorder="1" applyAlignment="1" applyProtection="1">
      <alignment horizontal="center" vertical="center" wrapText="1"/>
      <protection locked="0"/>
    </xf>
    <xf numFmtId="0" fontId="9" fillId="0" borderId="4" xfId="1" applyFont="1" applyBorder="1" applyAlignment="1" applyProtection="1">
      <alignment horizontal="center" vertical="center" wrapText="1"/>
      <protection locked="0"/>
    </xf>
    <xf numFmtId="0" fontId="9" fillId="0" borderId="1" xfId="1" applyFont="1" applyBorder="1" applyAlignment="1" applyProtection="1">
      <alignment horizontal="center" vertical="center" wrapText="1"/>
      <protection locked="0"/>
    </xf>
    <xf numFmtId="0" fontId="9" fillId="0" borderId="10" xfId="1" applyFont="1" applyBorder="1" applyAlignment="1" applyProtection="1">
      <alignment horizontal="center" vertical="center" wrapText="1"/>
      <protection locked="0"/>
    </xf>
    <xf numFmtId="0" fontId="9" fillId="0" borderId="0" xfId="1" applyFont="1" applyAlignment="1" applyProtection="1">
      <alignment horizontal="center" vertical="center" wrapText="1"/>
      <protection locked="0"/>
    </xf>
    <xf numFmtId="0" fontId="9" fillId="0" borderId="7" xfId="1" applyFont="1" applyBorder="1" applyAlignment="1" applyProtection="1">
      <alignment horizontal="center" vertical="center" wrapText="1"/>
      <protection locked="0"/>
    </xf>
    <xf numFmtId="0" fontId="9" fillId="0" borderId="3" xfId="1" applyFont="1" applyBorder="1" applyAlignment="1" applyProtection="1">
      <alignment horizontal="center" vertical="center" wrapText="1"/>
      <protection locked="0"/>
    </xf>
    <xf numFmtId="0" fontId="9" fillId="0" borderId="2" xfId="1" applyFont="1" applyBorder="1" applyAlignment="1" applyProtection="1">
      <alignment horizontal="center" vertical="center" wrapText="1"/>
      <protection locked="0"/>
    </xf>
    <xf numFmtId="0" fontId="9" fillId="4" borderId="31" xfId="1" applyFont="1" applyFill="1" applyBorder="1" applyAlignment="1" applyProtection="1">
      <alignment horizontal="center" vertical="center" wrapText="1"/>
      <protection locked="0"/>
    </xf>
    <xf numFmtId="0" fontId="9" fillId="4" borderId="32" xfId="1" applyFont="1" applyFill="1" applyBorder="1" applyAlignment="1" applyProtection="1">
      <alignment horizontal="center" vertical="center" wrapText="1"/>
      <protection locked="0"/>
    </xf>
    <xf numFmtId="0" fontId="9" fillId="4" borderId="33" xfId="1" applyFont="1" applyFill="1" applyBorder="1" applyAlignment="1" applyProtection="1">
      <alignment horizontal="center" vertical="center" wrapText="1"/>
      <protection locked="0"/>
    </xf>
    <xf numFmtId="0" fontId="10" fillId="2" borderId="3" xfId="1" applyFill="1" applyBorder="1" applyAlignment="1" applyProtection="1">
      <alignment horizontal="center"/>
      <protection locked="0"/>
    </xf>
    <xf numFmtId="3" fontId="9" fillId="0" borderId="10" xfId="1" applyNumberFormat="1" applyFont="1" applyBorder="1" applyAlignment="1" applyProtection="1">
      <alignment horizontal="center" vertical="center" wrapText="1"/>
      <protection locked="0"/>
    </xf>
    <xf numFmtId="3" fontId="9" fillId="0" borderId="11" xfId="1" applyNumberFormat="1" applyFont="1" applyBorder="1" applyAlignment="1" applyProtection="1">
      <alignment horizontal="center" vertical="center" wrapText="1"/>
      <protection locked="0"/>
    </xf>
    <xf numFmtId="3" fontId="9" fillId="0" borderId="4" xfId="1" applyNumberFormat="1" applyFont="1" applyBorder="1" applyAlignment="1" applyProtection="1">
      <alignment horizontal="center" vertical="center" wrapText="1"/>
      <protection locked="0"/>
    </xf>
    <xf numFmtId="3" fontId="9" fillId="0" borderId="0" xfId="1" applyNumberFormat="1" applyFont="1" applyAlignment="1" applyProtection="1">
      <alignment horizontal="center" vertical="center" wrapText="1"/>
      <protection locked="0"/>
    </xf>
    <xf numFmtId="3" fontId="9" fillId="0" borderId="1" xfId="1" applyNumberFormat="1" applyFont="1" applyBorder="1" applyAlignment="1" applyProtection="1">
      <alignment horizontal="center" vertical="center" wrapText="1"/>
      <protection locked="0"/>
    </xf>
    <xf numFmtId="3" fontId="9" fillId="0" borderId="7" xfId="1" applyNumberFormat="1" applyFont="1" applyBorder="1" applyAlignment="1" applyProtection="1">
      <alignment horizontal="center" vertical="center" wrapText="1"/>
      <protection locked="0"/>
    </xf>
    <xf numFmtId="3" fontId="9" fillId="0" borderId="3" xfId="1" applyNumberFormat="1" applyFont="1" applyBorder="1" applyAlignment="1" applyProtection="1">
      <alignment horizontal="center" vertical="center" wrapText="1"/>
      <protection locked="0"/>
    </xf>
    <xf numFmtId="3" fontId="9" fillId="0" borderId="2" xfId="1" applyNumberFormat="1" applyFont="1" applyBorder="1" applyAlignment="1" applyProtection="1">
      <alignment horizontal="center" vertical="center" wrapText="1"/>
      <protection locked="0"/>
    </xf>
    <xf numFmtId="14" fontId="9" fillId="4" borderId="31" xfId="1" applyNumberFormat="1" applyFont="1" applyFill="1" applyBorder="1" applyAlignment="1" applyProtection="1">
      <alignment horizontal="center" vertical="center"/>
      <protection locked="0"/>
    </xf>
    <xf numFmtId="14" fontId="9" fillId="0" borderId="32" xfId="1" applyNumberFormat="1" applyFont="1" applyBorder="1" applyAlignment="1" applyProtection="1">
      <alignment horizontal="center" vertical="center"/>
      <protection locked="0"/>
    </xf>
    <xf numFmtId="14" fontId="9" fillId="0" borderId="33" xfId="1" applyNumberFormat="1" applyFont="1" applyBorder="1" applyAlignment="1" applyProtection="1">
      <alignment horizontal="center" vertical="center"/>
      <protection locked="0"/>
    </xf>
    <xf numFmtId="0" fontId="9" fillId="0" borderId="4" xfId="15" applyFont="1" applyBorder="1" applyAlignment="1">
      <alignment vertical="center" wrapText="1"/>
    </xf>
    <xf numFmtId="0" fontId="10" fillId="0" borderId="13" xfId="0" applyFont="1" applyBorder="1" applyAlignment="1">
      <alignment wrapText="1"/>
    </xf>
    <xf numFmtId="166" fontId="10" fillId="4" borderId="9" xfId="1" applyNumberFormat="1" applyFill="1" applyBorder="1" applyAlignment="1" applyProtection="1">
      <alignment horizontal="center" vertical="center" wrapText="1"/>
      <protection locked="0"/>
    </xf>
    <xf numFmtId="0" fontId="10" fillId="4" borderId="10" xfId="1" applyFill="1" applyBorder="1" applyAlignment="1" applyProtection="1">
      <alignment horizontal="center" vertical="center" wrapText="1"/>
      <protection locked="0"/>
    </xf>
    <xf numFmtId="0" fontId="10" fillId="4" borderId="11" xfId="1" applyFill="1" applyBorder="1" applyAlignment="1" applyProtection="1">
      <alignment horizontal="center" vertical="center" wrapText="1"/>
      <protection locked="0"/>
    </xf>
    <xf numFmtId="0" fontId="10" fillId="4" borderId="4" xfId="1" applyFill="1" applyBorder="1" applyAlignment="1" applyProtection="1">
      <alignment horizontal="center" vertical="center" wrapText="1"/>
      <protection locked="0"/>
    </xf>
    <xf numFmtId="0" fontId="10" fillId="4" borderId="0" xfId="1" applyFill="1" applyAlignment="1" applyProtection="1">
      <alignment horizontal="center" vertical="center" wrapText="1"/>
      <protection locked="0"/>
    </xf>
    <xf numFmtId="0" fontId="10" fillId="4" borderId="1" xfId="1" applyFill="1" applyBorder="1" applyAlignment="1" applyProtection="1">
      <alignment horizontal="center" vertical="center" wrapText="1"/>
      <protection locked="0"/>
    </xf>
    <xf numFmtId="0" fontId="10" fillId="4" borderId="7" xfId="1" applyFill="1" applyBorder="1" applyAlignment="1" applyProtection="1">
      <alignment horizontal="center" vertical="center" wrapText="1"/>
      <protection locked="0"/>
    </xf>
    <xf numFmtId="0" fontId="10" fillId="4" borderId="3" xfId="1" applyFill="1" applyBorder="1" applyAlignment="1" applyProtection="1">
      <alignment horizontal="center" vertical="center" wrapText="1"/>
      <protection locked="0"/>
    </xf>
    <xf numFmtId="0" fontId="10" fillId="4" borderId="2" xfId="1" applyFill="1" applyBorder="1" applyAlignment="1" applyProtection="1">
      <alignment horizontal="center" vertical="center" wrapText="1"/>
      <protection locked="0"/>
    </xf>
    <xf numFmtId="0" fontId="84" fillId="5" borderId="0" xfId="1" applyFont="1" applyFill="1" applyAlignment="1">
      <alignment horizontal="center" vertical="center" wrapText="1"/>
    </xf>
    <xf numFmtId="0" fontId="83" fillId="0" borderId="0" xfId="15" applyFont="1" applyAlignment="1">
      <alignment wrapText="1"/>
    </xf>
    <xf numFmtId="0" fontId="83" fillId="0" borderId="13" xfId="15" applyFont="1" applyBorder="1" applyAlignment="1">
      <alignment wrapText="1"/>
    </xf>
    <xf numFmtId="0" fontId="9" fillId="0" borderId="4" xfId="1" applyFont="1" applyBorder="1" applyAlignment="1">
      <alignment horizontal="center" vertical="center" wrapText="1"/>
    </xf>
    <xf numFmtId="0" fontId="9" fillId="0" borderId="0" xfId="1" applyFont="1" applyAlignment="1">
      <alignment horizontal="center" vertical="center" wrapText="1"/>
    </xf>
    <xf numFmtId="0" fontId="9" fillId="0" borderId="1" xfId="1" applyFont="1" applyBorder="1" applyAlignment="1">
      <alignment horizontal="center" vertical="center" wrapText="1"/>
    </xf>
    <xf numFmtId="0" fontId="10" fillId="2" borderId="28" xfId="1" applyFill="1" applyBorder="1" applyAlignment="1" applyProtection="1">
      <alignment horizontal="center"/>
      <protection locked="0"/>
    </xf>
    <xf numFmtId="0" fontId="9" fillId="4" borderId="3" xfId="1" applyFont="1" applyFill="1" applyBorder="1" applyProtection="1">
      <protection locked="0"/>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4" xfId="1" applyFont="1" applyBorder="1" applyAlignment="1">
      <alignment horizontal="center" vertical="top" wrapText="1"/>
    </xf>
    <xf numFmtId="0" fontId="9" fillId="0" borderId="0" xfId="1" applyFont="1" applyAlignment="1">
      <alignment horizontal="center" vertical="top" wrapText="1"/>
    </xf>
    <xf numFmtId="0" fontId="9" fillId="0" borderId="1" xfId="1" applyFont="1" applyBorder="1" applyAlignment="1">
      <alignment horizontal="center" vertical="top" wrapText="1"/>
    </xf>
    <xf numFmtId="0" fontId="9" fillId="0" borderId="7" xfId="1" applyFont="1" applyBorder="1" applyAlignment="1">
      <alignment horizontal="left" vertical="top" wrapText="1"/>
    </xf>
    <xf numFmtId="0" fontId="10" fillId="0" borderId="0" xfId="1" applyAlignment="1">
      <alignment vertical="center" wrapText="1"/>
    </xf>
    <xf numFmtId="0" fontId="10" fillId="0" borderId="1" xfId="1" applyBorder="1" applyAlignment="1">
      <alignment vertical="center" wrapText="1"/>
    </xf>
    <xf numFmtId="0" fontId="10" fillId="0" borderId="4" xfId="1" applyBorder="1" applyAlignment="1">
      <alignment vertical="center" wrapText="1"/>
    </xf>
    <xf numFmtId="0" fontId="10" fillId="0" borderId="7" xfId="1" applyBorder="1" applyAlignment="1">
      <alignment vertical="center" wrapText="1"/>
    </xf>
    <xf numFmtId="0" fontId="10" fillId="0" borderId="3" xfId="1" applyBorder="1" applyAlignment="1">
      <alignment vertical="center" wrapText="1"/>
    </xf>
    <xf numFmtId="0" fontId="10" fillId="0" borderId="2" xfId="1" applyBorder="1" applyAlignment="1">
      <alignment vertical="center" wrapText="1"/>
    </xf>
    <xf numFmtId="0" fontId="9" fillId="0" borderId="32" xfId="1" applyFont="1" applyBorder="1" applyAlignment="1">
      <alignment horizontal="center" vertical="center" wrapText="1"/>
    </xf>
    <xf numFmtId="0" fontId="10" fillId="0" borderId="32" xfId="1" applyBorder="1" applyAlignment="1">
      <alignment horizontal="center" vertical="center" wrapText="1"/>
    </xf>
    <xf numFmtId="0" fontId="10" fillId="0" borderId="33" xfId="1" applyBorder="1" applyAlignment="1">
      <alignment horizontal="center" vertical="center" wrapText="1"/>
    </xf>
    <xf numFmtId="0" fontId="14" fillId="0" borderId="4" xfId="1" applyFont="1" applyBorder="1" applyAlignment="1">
      <alignment horizontal="center" vertical="center" wrapText="1"/>
    </xf>
    <xf numFmtId="0" fontId="14" fillId="0" borderId="1"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 xfId="1" applyFont="1" applyBorder="1" applyAlignment="1">
      <alignment horizontal="center" vertical="center" wrapText="1"/>
    </xf>
    <xf numFmtId="0" fontId="9" fillId="2" borderId="9" xfId="1" applyFont="1" applyFill="1" applyBorder="1" applyAlignment="1" applyProtection="1">
      <alignment horizontal="center" vertical="center"/>
      <protection locked="0"/>
    </xf>
    <xf numFmtId="0" fontId="9" fillId="2" borderId="11" xfId="1" applyFont="1" applyFill="1" applyBorder="1" applyAlignment="1" applyProtection="1">
      <alignment horizontal="center" vertical="center"/>
      <protection locked="0"/>
    </xf>
    <xf numFmtId="0" fontId="9"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center" vertical="center"/>
      <protection locked="0"/>
    </xf>
    <xf numFmtId="0" fontId="9" fillId="2" borderId="7" xfId="1" applyFont="1" applyFill="1" applyBorder="1" applyAlignment="1" applyProtection="1">
      <alignment horizontal="center" vertical="center"/>
      <protection locked="0"/>
    </xf>
    <xf numFmtId="0" fontId="9" fillId="2" borderId="2" xfId="1" applyFont="1" applyFill="1" applyBorder="1" applyAlignment="1" applyProtection="1">
      <alignment horizontal="center" vertical="center"/>
      <protection locked="0"/>
    </xf>
    <xf numFmtId="0" fontId="10" fillId="0" borderId="0" xfId="1" applyAlignment="1">
      <alignment horizontal="center" vertical="center" wrapText="1"/>
    </xf>
    <xf numFmtId="0" fontId="10" fillId="0" borderId="1" xfId="1" applyBorder="1" applyAlignment="1">
      <alignment horizontal="center" vertical="center" wrapText="1"/>
    </xf>
    <xf numFmtId="0" fontId="10" fillId="0" borderId="4" xfId="1" applyBorder="1" applyAlignment="1">
      <alignment horizontal="center" vertical="center" wrapText="1"/>
    </xf>
    <xf numFmtId="166" fontId="9" fillId="4" borderId="9" xfId="1" applyNumberFormat="1" applyFont="1" applyFill="1" applyBorder="1" applyAlignment="1" applyProtection="1">
      <alignment horizontal="center" vertical="center" wrapText="1"/>
      <protection locked="0"/>
    </xf>
    <xf numFmtId="166" fontId="9" fillId="4" borderId="4" xfId="1" applyNumberFormat="1" applyFont="1" applyFill="1" applyBorder="1" applyAlignment="1" applyProtection="1">
      <alignment horizontal="center" vertical="center" wrapText="1"/>
      <protection locked="0"/>
    </xf>
    <xf numFmtId="166" fontId="9" fillId="4" borderId="7" xfId="1" applyNumberFormat="1" applyFont="1" applyFill="1" applyBorder="1" applyAlignment="1" applyProtection="1">
      <alignment horizontal="center" vertical="center" wrapText="1"/>
      <protection locked="0"/>
    </xf>
    <xf numFmtId="0" fontId="30" fillId="5" borderId="0" xfId="1" applyFont="1" applyFill="1" applyAlignment="1">
      <alignment horizontal="center" vertical="center" wrapText="1"/>
    </xf>
    <xf numFmtId="0" fontId="0" fillId="0" borderId="13" xfId="0" applyBorder="1" applyAlignment="1">
      <alignment wrapText="1"/>
    </xf>
    <xf numFmtId="0" fontId="20"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4" fontId="9" fillId="4" borderId="32" xfId="1" applyNumberFormat="1" applyFont="1" applyFill="1" applyBorder="1" applyAlignment="1" applyProtection="1">
      <alignment horizontal="center" vertical="center"/>
      <protection locked="0"/>
    </xf>
    <xf numFmtId="14" fontId="9" fillId="4" borderId="33" xfId="1" applyNumberFormat="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wrapText="1"/>
      <protection locked="0"/>
    </xf>
    <xf numFmtId="0" fontId="9" fillId="2" borderId="11" xfId="1" applyFont="1" applyFill="1" applyBorder="1" applyAlignment="1" applyProtection="1">
      <alignment horizontal="center" vertical="center" wrapText="1"/>
      <protection locked="0"/>
    </xf>
    <xf numFmtId="0" fontId="9" fillId="2" borderId="4" xfId="1" applyFont="1" applyFill="1" applyBorder="1" applyAlignment="1" applyProtection="1">
      <alignment horizontal="center" vertical="center" wrapText="1"/>
      <protection locked="0"/>
    </xf>
    <xf numFmtId="0" fontId="9" fillId="2" borderId="0" xfId="1" applyFont="1" applyFill="1" applyAlignment="1" applyProtection="1">
      <alignment horizontal="center" vertical="center" wrapText="1"/>
      <protection locked="0"/>
    </xf>
    <xf numFmtId="0" fontId="9" fillId="2" borderId="1" xfId="1" applyFont="1" applyFill="1" applyBorder="1" applyAlignment="1" applyProtection="1">
      <alignment horizontal="center" vertical="center" wrapText="1"/>
      <protection locked="0"/>
    </xf>
    <xf numFmtId="0" fontId="9" fillId="2" borderId="7" xfId="1" applyFont="1" applyFill="1" applyBorder="1" applyAlignment="1" applyProtection="1">
      <alignment horizontal="center" vertical="center" wrapText="1"/>
      <protection locked="0"/>
    </xf>
    <xf numFmtId="0" fontId="9" fillId="2" borderId="3" xfId="1" applyFont="1" applyFill="1" applyBorder="1" applyAlignment="1" applyProtection="1">
      <alignment horizontal="center" vertical="center" wrapText="1"/>
      <protection locked="0"/>
    </xf>
    <xf numFmtId="0" fontId="9" fillId="2" borderId="2" xfId="1" applyFont="1" applyFill="1" applyBorder="1" applyAlignment="1" applyProtection="1">
      <alignment horizontal="center" vertical="center" wrapText="1"/>
      <protection locked="0"/>
    </xf>
    <xf numFmtId="0" fontId="10" fillId="2" borderId="27" xfId="1" applyFill="1" applyBorder="1" applyAlignment="1" applyProtection="1">
      <alignment horizontal="center"/>
      <protection locked="0"/>
    </xf>
    <xf numFmtId="0" fontId="10" fillId="2" borderId="2" xfId="1" applyFill="1" applyBorder="1" applyAlignment="1" applyProtection="1">
      <alignment horizontal="center"/>
      <protection locked="0"/>
    </xf>
    <xf numFmtId="0" fontId="9" fillId="2" borderId="0" xfId="1" applyFont="1" applyFill="1" applyAlignment="1" applyProtection="1">
      <alignment horizontal="center"/>
      <protection locked="0"/>
    </xf>
    <xf numFmtId="0" fontId="10" fillId="0" borderId="0" xfId="1" applyAlignment="1" applyProtection="1">
      <alignment horizontal="center"/>
      <protection locked="0"/>
    </xf>
    <xf numFmtId="0" fontId="9" fillId="0" borderId="5" xfId="1" applyFont="1" applyBorder="1" applyAlignment="1">
      <alignment horizontal="left" vertical="top" wrapText="1"/>
    </xf>
    <xf numFmtId="0" fontId="10" fillId="0" borderId="8" xfId="1" applyBorder="1" applyAlignment="1">
      <alignment vertical="top" wrapText="1"/>
    </xf>
    <xf numFmtId="0" fontId="10" fillId="0" borderId="6" xfId="1" applyBorder="1" applyAlignment="1">
      <alignment vertical="top" wrapText="1"/>
    </xf>
    <xf numFmtId="49" fontId="9" fillId="2" borderId="15" xfId="1" applyNumberFormat="1" applyFont="1" applyFill="1" applyBorder="1" applyAlignment="1" applyProtection="1">
      <alignment horizontal="center" vertical="center"/>
      <protection locked="0"/>
    </xf>
    <xf numFmtId="49" fontId="9" fillId="0" borderId="28" xfId="1" applyNumberFormat="1" applyFont="1" applyBorder="1" applyAlignment="1" applyProtection="1">
      <alignment horizontal="center" vertical="center"/>
      <protection locked="0"/>
    </xf>
    <xf numFmtId="49" fontId="9" fillId="0" borderId="27" xfId="1" applyNumberFormat="1" applyFont="1" applyBorder="1" applyAlignment="1" applyProtection="1">
      <alignment horizontal="center" vertical="center"/>
      <protection locked="0"/>
    </xf>
    <xf numFmtId="0" fontId="9" fillId="2" borderId="15" xfId="1" applyFont="1" applyFill="1" applyBorder="1" applyAlignment="1" applyProtection="1">
      <alignment horizontal="center" vertical="center"/>
      <protection locked="0"/>
    </xf>
    <xf numFmtId="0" fontId="9" fillId="0" borderId="28" xfId="1" applyFont="1" applyBorder="1" applyAlignment="1" applyProtection="1">
      <alignment horizontal="center" vertical="center"/>
      <protection locked="0"/>
    </xf>
    <xf numFmtId="0" fontId="9" fillId="0" borderId="27" xfId="1" applyFont="1" applyBorder="1" applyAlignment="1" applyProtection="1">
      <alignment horizontal="center" vertical="center"/>
      <protection locked="0"/>
    </xf>
    <xf numFmtId="0" fontId="11" fillId="0" borderId="4" xfId="1" applyFont="1" applyBorder="1" applyAlignment="1">
      <alignment horizontal="left" vertical="center" wrapText="1"/>
    </xf>
    <xf numFmtId="0" fontId="10" fillId="0" borderId="4" xfId="1" applyBorder="1" applyAlignment="1">
      <alignment horizontal="left" vertical="center" wrapText="1"/>
    </xf>
    <xf numFmtId="0" fontId="10" fillId="0" borderId="3" xfId="1" applyBorder="1" applyProtection="1">
      <protection locked="0"/>
    </xf>
    <xf numFmtId="0" fontId="14" fillId="4" borderId="3" xfId="1" applyFont="1" applyFill="1" applyBorder="1" applyAlignment="1" applyProtection="1">
      <alignment horizontal="center" shrinkToFit="1"/>
      <protection locked="0"/>
    </xf>
    <xf numFmtId="166" fontId="14" fillId="2" borderId="15" xfId="1" applyNumberFormat="1" applyFont="1" applyFill="1" applyBorder="1" applyAlignment="1" applyProtection="1">
      <alignment horizontal="center" vertical="center"/>
      <protection locked="0"/>
    </xf>
    <xf numFmtId="166" fontId="14" fillId="2" borderId="28" xfId="1" applyNumberFormat="1" applyFont="1" applyFill="1" applyBorder="1" applyAlignment="1" applyProtection="1">
      <alignment horizontal="center" vertical="center"/>
      <protection locked="0"/>
    </xf>
    <xf numFmtId="166" fontId="14" fillId="2" borderId="27" xfId="1" applyNumberFormat="1" applyFont="1" applyFill="1" applyBorder="1" applyAlignment="1" applyProtection="1">
      <alignment horizontal="center" vertical="center"/>
      <protection locked="0"/>
    </xf>
    <xf numFmtId="3" fontId="9" fillId="2" borderId="15" xfId="1" applyNumberFormat="1" applyFont="1" applyFill="1" applyBorder="1" applyAlignment="1" applyProtection="1">
      <alignment horizontal="center" vertical="center"/>
      <protection locked="0"/>
    </xf>
    <xf numFmtId="3" fontId="9" fillId="2" borderId="28" xfId="1" applyNumberFormat="1" applyFont="1" applyFill="1" applyBorder="1" applyAlignment="1" applyProtection="1">
      <alignment horizontal="center" vertical="center"/>
      <protection locked="0"/>
    </xf>
    <xf numFmtId="3" fontId="9" fillId="2" borderId="27" xfId="1" applyNumberFormat="1" applyFont="1" applyFill="1" applyBorder="1" applyAlignment="1" applyProtection="1">
      <alignment horizontal="center" vertical="center"/>
      <protection locked="0"/>
    </xf>
    <xf numFmtId="14" fontId="9" fillId="2" borderId="15" xfId="1" applyNumberFormat="1" applyFont="1" applyFill="1" applyBorder="1" applyAlignment="1" applyProtection="1">
      <alignment horizontal="center" vertical="center"/>
      <protection locked="0"/>
    </xf>
    <xf numFmtId="14" fontId="9" fillId="2" borderId="28" xfId="1" applyNumberFormat="1" applyFont="1" applyFill="1" applyBorder="1" applyAlignment="1" applyProtection="1">
      <alignment horizontal="center" vertical="center"/>
      <protection locked="0"/>
    </xf>
    <xf numFmtId="14" fontId="9" fillId="2" borderId="27" xfId="1" applyNumberFormat="1" applyFont="1" applyFill="1" applyBorder="1" applyAlignment="1" applyProtection="1">
      <alignment horizontal="center" vertical="center"/>
      <protection locked="0"/>
    </xf>
    <xf numFmtId="0" fontId="9" fillId="2" borderId="27" xfId="1" applyFont="1" applyFill="1" applyBorder="1" applyAlignment="1" applyProtection="1">
      <alignment horizontal="center" vertical="center"/>
      <protection locked="0"/>
    </xf>
    <xf numFmtId="49" fontId="9" fillId="2" borderId="28" xfId="1" applyNumberFormat="1" applyFont="1" applyFill="1" applyBorder="1" applyAlignment="1" applyProtection="1">
      <alignment horizontal="center" vertical="center"/>
      <protection locked="0"/>
    </xf>
    <xf numFmtId="49" fontId="9" fillId="2" borderId="27" xfId="1" applyNumberFormat="1" applyFont="1" applyFill="1" applyBorder="1" applyAlignment="1" applyProtection="1">
      <alignment horizontal="center" vertical="center"/>
      <protection locked="0"/>
    </xf>
    <xf numFmtId="166" fontId="9" fillId="2" borderId="15" xfId="1" applyNumberFormat="1" applyFont="1" applyFill="1" applyBorder="1" applyAlignment="1" applyProtection="1">
      <alignment horizontal="center" vertical="center"/>
      <protection locked="0"/>
    </xf>
    <xf numFmtId="166" fontId="9" fillId="2" borderId="28" xfId="1" applyNumberFormat="1" applyFont="1" applyFill="1" applyBorder="1" applyAlignment="1" applyProtection="1">
      <alignment horizontal="center" vertical="center"/>
      <protection locked="0"/>
    </xf>
    <xf numFmtId="166" fontId="9" fillId="2" borderId="27" xfId="1" applyNumberFormat="1" applyFont="1" applyFill="1" applyBorder="1" applyAlignment="1" applyProtection="1">
      <alignment horizontal="center" vertical="center"/>
      <protection locked="0"/>
    </xf>
    <xf numFmtId="166" fontId="14" fillId="2" borderId="15" xfId="1" applyNumberFormat="1" applyFont="1" applyFill="1" applyBorder="1" applyAlignment="1" applyProtection="1">
      <alignment horizontal="center" vertical="center" wrapText="1"/>
      <protection locked="0"/>
    </xf>
    <xf numFmtId="166" fontId="14" fillId="2" borderId="28" xfId="1" applyNumberFormat="1" applyFont="1" applyFill="1" applyBorder="1" applyAlignment="1" applyProtection="1">
      <alignment horizontal="center" vertical="center" wrapText="1"/>
      <protection locked="0"/>
    </xf>
    <xf numFmtId="166" fontId="14" fillId="2" borderId="27" xfId="1" applyNumberFormat="1" applyFont="1" applyFill="1" applyBorder="1" applyAlignment="1" applyProtection="1">
      <alignment horizontal="center" vertical="center" wrapText="1"/>
      <protection locked="0"/>
    </xf>
    <xf numFmtId="0" fontId="9" fillId="2" borderId="15" xfId="1" applyFont="1" applyFill="1" applyBorder="1" applyAlignment="1" applyProtection="1">
      <alignment horizontal="center" vertical="center" wrapText="1"/>
      <protection locked="0"/>
    </xf>
    <xf numFmtId="0" fontId="9" fillId="0" borderId="28" xfId="1" applyFont="1" applyBorder="1" applyAlignment="1" applyProtection="1">
      <alignment horizontal="center" vertical="center" wrapText="1"/>
      <protection locked="0"/>
    </xf>
    <xf numFmtId="0" fontId="9" fillId="0" borderId="27" xfId="1" applyFont="1" applyBorder="1" applyAlignment="1" applyProtection="1">
      <alignment horizontal="center" vertical="center" wrapText="1"/>
      <protection locked="0"/>
    </xf>
    <xf numFmtId="49" fontId="12" fillId="9" borderId="20" xfId="1" applyNumberFormat="1" applyFont="1" applyFill="1" applyBorder="1" applyAlignment="1">
      <alignment horizontal="left" vertical="center"/>
    </xf>
    <xf numFmtId="49" fontId="12" fillId="9" borderId="8" xfId="1" applyNumberFormat="1" applyFont="1" applyFill="1" applyBorder="1" applyAlignment="1">
      <alignment horizontal="left" vertical="center"/>
    </xf>
    <xf numFmtId="0" fontId="10" fillId="9" borderId="18" xfId="1" applyFill="1" applyBorder="1" applyAlignment="1">
      <alignment horizontal="left" vertical="center"/>
    </xf>
    <xf numFmtId="0" fontId="10" fillId="9" borderId="17" xfId="1" applyFill="1" applyBorder="1" applyAlignment="1">
      <alignment horizontal="left" vertical="center"/>
    </xf>
    <xf numFmtId="0" fontId="10" fillId="4" borderId="36" xfId="1" applyFill="1" applyBorder="1" applyAlignment="1" applyProtection="1">
      <alignment horizontal="center" vertical="center"/>
      <protection locked="0"/>
    </xf>
    <xf numFmtId="0" fontId="10" fillId="0" borderId="36" xfId="1" applyBorder="1" applyAlignment="1" applyProtection="1">
      <alignment horizontal="center" vertical="center"/>
      <protection locked="0"/>
    </xf>
    <xf numFmtId="0" fontId="10" fillId="0" borderId="45" xfId="1" applyBorder="1" applyAlignment="1" applyProtection="1">
      <alignment horizontal="center" vertical="center"/>
      <protection locked="0"/>
    </xf>
    <xf numFmtId="0" fontId="10" fillId="0" borderId="8" xfId="1" applyBorder="1" applyAlignment="1">
      <alignment horizontal="center" vertical="center" wrapText="1"/>
    </xf>
    <xf numFmtId="0" fontId="10" fillId="0" borderId="17" xfId="1" applyBorder="1" applyAlignment="1">
      <alignment horizontal="center" vertical="center" wrapText="1"/>
    </xf>
    <xf numFmtId="49" fontId="9" fillId="5" borderId="4" xfId="1" applyNumberFormat="1" applyFont="1" applyFill="1" applyBorder="1" applyAlignment="1">
      <alignment horizontal="left" vertical="top" wrapText="1"/>
    </xf>
    <xf numFmtId="0" fontId="9" fillId="5" borderId="0" xfId="1" applyFont="1" applyFill="1" applyAlignment="1">
      <alignment vertical="top" wrapText="1"/>
    </xf>
    <xf numFmtId="0" fontId="9" fillId="5" borderId="1" xfId="1" applyFont="1" applyFill="1" applyBorder="1" applyAlignment="1">
      <alignment vertical="top" wrapText="1"/>
    </xf>
    <xf numFmtId="0" fontId="9" fillId="0" borderId="9" xfId="1" applyFont="1" applyBorder="1" applyAlignment="1">
      <alignment horizontal="center" vertical="center"/>
    </xf>
    <xf numFmtId="0" fontId="9" fillId="0" borderId="10" xfId="1" applyFont="1" applyBorder="1" applyAlignment="1">
      <alignment horizontal="center" vertical="center"/>
    </xf>
    <xf numFmtId="0" fontId="9" fillId="0" borderId="11" xfId="1" applyFont="1" applyBorder="1" applyAlignment="1">
      <alignment horizontal="center" vertical="center"/>
    </xf>
    <xf numFmtId="0" fontId="9" fillId="0" borderId="4" xfId="1" applyFont="1" applyBorder="1" applyAlignment="1">
      <alignment horizontal="center" vertical="center"/>
    </xf>
    <xf numFmtId="0" fontId="9" fillId="0" borderId="7" xfId="1" applyFont="1" applyBorder="1" applyAlignment="1">
      <alignment horizontal="center" vertical="center"/>
    </xf>
    <xf numFmtId="0" fontId="9" fillId="0" borderId="2" xfId="1" applyFont="1" applyBorder="1" applyAlignment="1">
      <alignment horizontal="center" vertical="center"/>
    </xf>
    <xf numFmtId="0" fontId="9" fillId="0" borderId="7" xfId="1" applyFont="1" applyBorder="1" applyAlignment="1">
      <alignment horizontal="center" vertical="top" wrapText="1"/>
    </xf>
    <xf numFmtId="0" fontId="9" fillId="0" borderId="3" xfId="1" applyFont="1" applyBorder="1" applyAlignment="1">
      <alignment horizontal="center" vertical="top" wrapText="1"/>
    </xf>
    <xf numFmtId="0" fontId="9" fillId="0" borderId="2" xfId="1" applyFont="1" applyBorder="1" applyAlignment="1">
      <alignment horizontal="center" vertical="top" wrapText="1"/>
    </xf>
    <xf numFmtId="0" fontId="9" fillId="5" borderId="5"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10" fillId="5" borderId="2" xfId="0" applyFont="1" applyFill="1" applyBorder="1" applyAlignment="1">
      <alignment horizontal="left" vertical="center" wrapText="1"/>
    </xf>
    <xf numFmtId="0" fontId="10" fillId="0" borderId="0" xfId="0" applyFont="1" applyAlignment="1">
      <alignment horizontal="left" vertical="center" wrapText="1"/>
    </xf>
    <xf numFmtId="0" fontId="10" fillId="0" borderId="1" xfId="0" applyFont="1" applyBorder="1" applyAlignment="1">
      <alignment horizontal="left" vertical="center" wrapText="1"/>
    </xf>
    <xf numFmtId="0" fontId="75" fillId="2" borderId="15" xfId="0" applyFont="1" applyFill="1" applyBorder="1" applyAlignment="1" applyProtection="1">
      <alignment horizontal="center" vertical="center"/>
      <protection locked="0"/>
    </xf>
    <xf numFmtId="0" fontId="76" fillId="0" borderId="28" xfId="0" applyFont="1" applyBorder="1" applyAlignment="1" applyProtection="1">
      <alignment horizontal="center" vertical="center"/>
      <protection locked="0"/>
    </xf>
    <xf numFmtId="0" fontId="76" fillId="0" borderId="27" xfId="0" applyFont="1" applyBorder="1" applyAlignment="1" applyProtection="1">
      <alignment horizontal="center" vertical="center"/>
      <protection locked="0"/>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2" xfId="0" applyFont="1" applyFill="1" applyBorder="1" applyAlignment="1">
      <alignment horizontal="center" vertical="center"/>
    </xf>
    <xf numFmtId="0" fontId="76" fillId="4" borderId="28" xfId="0" applyFont="1" applyFill="1" applyBorder="1" applyAlignment="1" applyProtection="1">
      <alignment horizontal="center" vertical="center"/>
      <protection locked="0"/>
    </xf>
    <xf numFmtId="0" fontId="76" fillId="4" borderId="27" xfId="0" applyFont="1" applyFill="1" applyBorder="1" applyAlignment="1" applyProtection="1">
      <alignment horizontal="center" vertical="center"/>
      <protection locked="0"/>
    </xf>
    <xf numFmtId="0" fontId="10" fillId="5" borderId="0" xfId="0" applyFont="1" applyFill="1" applyAlignment="1">
      <alignment horizontal="left" vertical="center" wrapText="1"/>
    </xf>
    <xf numFmtId="0" fontId="10" fillId="5" borderId="1" xfId="0" applyFont="1" applyFill="1" applyBorder="1" applyAlignment="1">
      <alignment horizontal="left" vertical="center" wrapText="1"/>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9" fillId="0" borderId="9" xfId="0" applyFont="1" applyBorder="1" applyAlignment="1">
      <alignment horizontal="center" vertical="center" wrapText="1"/>
    </xf>
    <xf numFmtId="0" fontId="0" fillId="4" borderId="15" xfId="0" applyFill="1" applyBorder="1" applyAlignment="1" applyProtection="1">
      <alignment horizontal="center" vertical="center"/>
      <protection locked="0"/>
    </xf>
    <xf numFmtId="0" fontId="10" fillId="0" borderId="9" xfId="0" applyFont="1" applyBorder="1" applyAlignment="1">
      <alignment horizontal="center" vertical="center" wrapText="1"/>
    </xf>
    <xf numFmtId="0" fontId="0" fillId="0" borderId="15" xfId="0" applyBorder="1" applyAlignment="1">
      <alignment horizontal="center" vertical="center"/>
    </xf>
    <xf numFmtId="0" fontId="27" fillId="5" borderId="8" xfId="0" applyFont="1" applyFill="1" applyBorder="1" applyAlignment="1">
      <alignment horizontal="center" vertical="center"/>
    </xf>
    <xf numFmtId="0" fontId="26" fillId="5" borderId="8" xfId="0" applyFont="1" applyFill="1" applyBorder="1" applyAlignment="1">
      <alignment horizontal="center" vertical="center"/>
    </xf>
    <xf numFmtId="0" fontId="26" fillId="5" borderId="14" xfId="0" applyFont="1" applyFill="1" applyBorder="1" applyAlignment="1">
      <alignment horizontal="center" vertical="center"/>
    </xf>
    <xf numFmtId="0" fontId="26" fillId="5" borderId="0" xfId="0" applyFont="1" applyFill="1" applyAlignment="1">
      <alignment horizontal="center" vertical="center"/>
    </xf>
    <xf numFmtId="0" fontId="26" fillId="5" borderId="13" xfId="0" applyFont="1" applyFill="1" applyBorder="1" applyAlignment="1">
      <alignment horizontal="center" vertical="center"/>
    </xf>
    <xf numFmtId="0" fontId="26" fillId="5" borderId="17" xfId="0" applyFont="1" applyFill="1" applyBorder="1" applyAlignment="1">
      <alignment horizontal="center" vertical="center"/>
    </xf>
    <xf numFmtId="0" fontId="26"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75" fillId="2" borderId="15" xfId="0" applyNumberFormat="1" applyFont="1" applyFill="1" applyBorder="1" applyAlignment="1" applyProtection="1">
      <alignment horizontal="center" vertical="center"/>
      <protection locked="0"/>
    </xf>
    <xf numFmtId="49" fontId="76" fillId="0" borderId="28" xfId="0" applyNumberFormat="1" applyFont="1" applyBorder="1" applyAlignment="1" applyProtection="1">
      <alignment horizontal="center" vertical="center"/>
      <protection locked="0"/>
    </xf>
    <xf numFmtId="49" fontId="76" fillId="0" borderId="27" xfId="0" applyNumberFormat="1" applyFont="1" applyBorder="1" applyAlignment="1" applyProtection="1">
      <alignment horizontal="center" vertical="center"/>
      <protection locked="0"/>
    </xf>
    <xf numFmtId="0" fontId="9"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9" fillId="0" borderId="0" xfId="0" applyFont="1" applyAlignment="1">
      <alignment horizontal="center" vertical="center"/>
    </xf>
    <xf numFmtId="0" fontId="9" fillId="0" borderId="9" xfId="0" applyFont="1" applyBorder="1" applyAlignment="1">
      <alignment horizontal="left" vertical="center" wrapText="1" indent="1"/>
    </xf>
    <xf numFmtId="0" fontId="10" fillId="0" borderId="10" xfId="0" applyFont="1" applyBorder="1" applyAlignment="1">
      <alignment horizontal="left" vertical="center" wrapText="1" indent="1"/>
    </xf>
    <xf numFmtId="0" fontId="10" fillId="0" borderId="11" xfId="0" applyFont="1" applyBorder="1" applyAlignment="1">
      <alignment horizontal="left" vertical="center" wrapText="1" indent="1"/>
    </xf>
    <xf numFmtId="0" fontId="10" fillId="0" borderId="4" xfId="0" applyFont="1" applyBorder="1" applyAlignment="1">
      <alignment horizontal="left" vertical="center" wrapText="1" indent="1"/>
    </xf>
    <xf numFmtId="0" fontId="10" fillId="0" borderId="0" xfId="0" applyFont="1" applyAlignment="1">
      <alignment horizontal="left" vertical="center" wrapText="1" indent="1"/>
    </xf>
    <xf numFmtId="0" fontId="10" fillId="0" borderId="1" xfId="0" applyFont="1" applyBorder="1" applyAlignment="1">
      <alignment horizontal="left" vertical="center" wrapText="1" indent="1"/>
    </xf>
    <xf numFmtId="0" fontId="10" fillId="0" borderId="7" xfId="0" applyFont="1" applyBorder="1" applyAlignment="1">
      <alignment horizontal="left" vertical="center" wrapText="1" indent="1"/>
    </xf>
    <xf numFmtId="0" fontId="10" fillId="0" borderId="3" xfId="0" applyFont="1" applyBorder="1" applyAlignment="1">
      <alignment horizontal="left" vertical="center" wrapText="1" indent="1"/>
    </xf>
    <xf numFmtId="0" fontId="10" fillId="0" borderId="2" xfId="0" applyFont="1" applyBorder="1" applyAlignment="1">
      <alignment horizontal="left" vertical="center" wrapText="1" inden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9" fillId="5" borderId="9" xfId="0" applyFont="1" applyFill="1" applyBorder="1" applyAlignment="1">
      <alignment vertical="center" wrapText="1"/>
    </xf>
    <xf numFmtId="0" fontId="0" fillId="0" borderId="10" xfId="0" applyBorder="1" applyAlignment="1">
      <alignment wrapText="1"/>
    </xf>
    <xf numFmtId="0" fontId="0" fillId="0" borderId="7" xfId="0" applyBorder="1" applyAlignment="1">
      <alignment wrapText="1"/>
    </xf>
    <xf numFmtId="0" fontId="0" fillId="0" borderId="3" xfId="0" applyBorder="1" applyAlignment="1">
      <alignment wrapText="1"/>
    </xf>
    <xf numFmtId="0" fontId="9" fillId="4" borderId="3" xfId="0" applyFont="1" applyFill="1" applyBorder="1" applyAlignment="1" applyProtection="1">
      <alignment horizontal="center"/>
      <protection locked="0"/>
    </xf>
    <xf numFmtId="0" fontId="10" fillId="2" borderId="9" xfId="0" applyFont="1" applyFill="1" applyBorder="1" applyAlignment="1" applyProtection="1">
      <alignment horizontal="center" vertical="center" wrapText="1"/>
      <protection locked="0"/>
    </xf>
    <xf numFmtId="0" fontId="10" fillId="0" borderId="10" xfId="0" applyFont="1" applyBorder="1" applyAlignment="1" applyProtection="1">
      <alignment wrapText="1"/>
      <protection locked="0"/>
    </xf>
    <xf numFmtId="0" fontId="10" fillId="0" borderId="11" xfId="0" applyFont="1" applyBorder="1" applyAlignment="1" applyProtection="1">
      <alignment wrapText="1"/>
      <protection locked="0"/>
    </xf>
    <xf numFmtId="0" fontId="10" fillId="0" borderId="4" xfId="0" applyFont="1" applyBorder="1" applyAlignment="1" applyProtection="1">
      <alignment wrapText="1"/>
      <protection locked="0"/>
    </xf>
    <xf numFmtId="0" fontId="10" fillId="0" borderId="0" xfId="0" applyFont="1" applyAlignment="1" applyProtection="1">
      <alignment wrapText="1"/>
      <protection locked="0"/>
    </xf>
    <xf numFmtId="0" fontId="10" fillId="0" borderId="1" xfId="0" applyFont="1" applyBorder="1" applyAlignment="1" applyProtection="1">
      <alignment wrapText="1"/>
      <protection locked="0"/>
    </xf>
    <xf numFmtId="0" fontId="10" fillId="0" borderId="1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164" fontId="10" fillId="2" borderId="9" xfId="0" applyNumberFormat="1" applyFont="1" applyFill="1" applyBorder="1" applyAlignment="1" applyProtection="1">
      <alignment horizontal="center" vertical="center" wrapText="1"/>
      <protection locked="0"/>
    </xf>
    <xf numFmtId="164" fontId="10" fillId="0" borderId="10" xfId="0" applyNumberFormat="1" applyFont="1" applyBorder="1" applyAlignment="1" applyProtection="1">
      <alignment wrapText="1"/>
      <protection locked="0"/>
    </xf>
    <xf numFmtId="164" fontId="10" fillId="0" borderId="11" xfId="0" applyNumberFormat="1" applyFont="1" applyBorder="1" applyAlignment="1" applyProtection="1">
      <alignment wrapText="1"/>
      <protection locked="0"/>
    </xf>
    <xf numFmtId="164" fontId="10" fillId="0" borderId="4" xfId="0" applyNumberFormat="1" applyFont="1" applyBorder="1" applyAlignment="1" applyProtection="1">
      <alignment wrapText="1"/>
      <protection locked="0"/>
    </xf>
    <xf numFmtId="164" fontId="10" fillId="0" borderId="0" xfId="0" applyNumberFormat="1" applyFont="1" applyAlignment="1" applyProtection="1">
      <alignment wrapText="1"/>
      <protection locked="0"/>
    </xf>
    <xf numFmtId="164" fontId="10" fillId="0" borderId="1" xfId="0" applyNumberFormat="1" applyFont="1" applyBorder="1" applyAlignment="1" applyProtection="1">
      <alignment wrapText="1"/>
      <protection locked="0"/>
    </xf>
    <xf numFmtId="164" fontId="10" fillId="0" borderId="7" xfId="0" applyNumberFormat="1" applyFont="1" applyBorder="1" applyAlignment="1" applyProtection="1">
      <alignment wrapText="1"/>
      <protection locked="0"/>
    </xf>
    <xf numFmtId="164" fontId="10" fillId="0" borderId="3" xfId="0" applyNumberFormat="1" applyFont="1" applyBorder="1" applyAlignment="1" applyProtection="1">
      <alignment wrapText="1"/>
      <protection locked="0"/>
    </xf>
    <xf numFmtId="164" fontId="10" fillId="0" borderId="2" xfId="0" applyNumberFormat="1" applyFont="1" applyBorder="1" applyAlignment="1" applyProtection="1">
      <alignment wrapText="1"/>
      <protection locked="0"/>
    </xf>
    <xf numFmtId="166" fontId="10" fillId="4" borderId="9" xfId="0" applyNumberFormat="1" applyFont="1" applyFill="1" applyBorder="1" applyAlignment="1" applyProtection="1">
      <alignment horizontal="center" vertical="center" wrapText="1"/>
      <protection locked="0"/>
    </xf>
    <xf numFmtId="0" fontId="31" fillId="5" borderId="8" xfId="0" applyFont="1" applyFill="1" applyBorder="1" applyAlignment="1">
      <alignment horizontal="center" vertical="center" wrapText="1"/>
    </xf>
    <xf numFmtId="0" fontId="31" fillId="5" borderId="0" xfId="0" applyFont="1" applyFill="1" applyAlignment="1">
      <alignment horizontal="center" vertical="center" wrapText="1"/>
    </xf>
    <xf numFmtId="0" fontId="0" fillId="4" borderId="0" xfId="0" applyFill="1" applyProtection="1">
      <protection locked="0"/>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4"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3" xfId="0" applyFont="1" applyBorder="1" applyAlignment="1">
      <alignment vertical="center" wrapText="1"/>
    </xf>
    <xf numFmtId="0" fontId="9" fillId="0" borderId="2" xfId="0" applyFont="1" applyBorder="1" applyAlignment="1">
      <alignment vertical="center" wrapText="1"/>
    </xf>
    <xf numFmtId="0" fontId="9"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9"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2" fillId="5" borderId="20" xfId="0" applyFont="1" applyFill="1" applyBorder="1" applyAlignment="1">
      <alignment horizontal="left" vertical="center"/>
    </xf>
    <xf numFmtId="0" fontId="12" fillId="5" borderId="8" xfId="0" applyFont="1" applyFill="1" applyBorder="1" applyAlignment="1">
      <alignment horizontal="left" vertical="center"/>
    </xf>
    <xf numFmtId="0" fontId="12" fillId="5" borderId="19" xfId="0" applyFont="1" applyFill="1" applyBorder="1" applyAlignment="1">
      <alignment horizontal="left" vertical="center"/>
    </xf>
    <xf numFmtId="0" fontId="12" fillId="5" borderId="0" xfId="0" applyFont="1" applyFill="1" applyAlignment="1">
      <alignment horizontal="left" vertical="center"/>
    </xf>
    <xf numFmtId="0" fontId="12" fillId="5" borderId="18" xfId="0" applyFont="1" applyFill="1" applyBorder="1" applyAlignment="1">
      <alignment horizontal="left" vertical="center"/>
    </xf>
    <xf numFmtId="0" fontId="12" fillId="5" borderId="17" xfId="0" applyFont="1" applyFill="1" applyBorder="1" applyAlignment="1">
      <alignment horizontal="left" vertical="center"/>
    </xf>
    <xf numFmtId="0" fontId="9"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Alignment="1">
      <alignment horizontal="center"/>
    </xf>
    <xf numFmtId="0" fontId="10"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10" fillId="0" borderId="7" xfId="0" applyFont="1" applyBorder="1" applyAlignment="1" applyProtection="1">
      <alignment wrapText="1"/>
      <protection locked="0"/>
    </xf>
    <xf numFmtId="0" fontId="10" fillId="0" borderId="3" xfId="0" applyFont="1" applyBorder="1" applyAlignment="1" applyProtection="1">
      <alignment wrapText="1"/>
      <protection locked="0"/>
    </xf>
    <xf numFmtId="0" fontId="10" fillId="0" borderId="2" xfId="0" applyFont="1" applyBorder="1" applyAlignment="1" applyProtection="1">
      <alignment wrapText="1"/>
      <protection locked="0"/>
    </xf>
    <xf numFmtId="0" fontId="10" fillId="2" borderId="9" xfId="0" applyFont="1" applyFill="1" applyBorder="1" applyAlignment="1" applyProtection="1">
      <alignment vertical="center"/>
      <protection locked="0"/>
    </xf>
    <xf numFmtId="0" fontId="10" fillId="2" borderId="11" xfId="0" applyFont="1" applyFill="1" applyBorder="1" applyAlignment="1" applyProtection="1">
      <alignment vertical="center"/>
      <protection locked="0"/>
    </xf>
    <xf numFmtId="0" fontId="10" fillId="2" borderId="4" xfId="0" applyFont="1" applyFill="1" applyBorder="1" applyAlignment="1" applyProtection="1">
      <alignment vertical="center"/>
      <protection locked="0"/>
    </xf>
    <xf numFmtId="0" fontId="10" fillId="2" borderId="1" xfId="0" applyFont="1" applyFill="1" applyBorder="1" applyAlignment="1" applyProtection="1">
      <alignment vertical="center"/>
      <protection locked="0"/>
    </xf>
    <xf numFmtId="0" fontId="10" fillId="2" borderId="7" xfId="0" applyFont="1" applyFill="1" applyBorder="1" applyAlignment="1" applyProtection="1">
      <alignment vertical="center"/>
      <protection locked="0"/>
    </xf>
    <xf numFmtId="0" fontId="10" fillId="2" borderId="2" xfId="0" applyFont="1" applyFill="1" applyBorder="1" applyAlignment="1" applyProtection="1">
      <alignment vertical="center"/>
      <protection locked="0"/>
    </xf>
    <xf numFmtId="0" fontId="10" fillId="2" borderId="3" xfId="0" applyFont="1" applyFill="1" applyBorder="1" applyAlignment="1" applyProtection="1">
      <alignment horizontal="center"/>
      <protection locked="0"/>
    </xf>
    <xf numFmtId="0" fontId="0" fillId="0" borderId="4" xfId="0" applyBorder="1" applyAlignment="1">
      <alignment horizontal="center" vertical="center" wrapText="1"/>
    </xf>
    <xf numFmtId="0" fontId="9" fillId="5" borderId="4" xfId="0" applyFont="1" applyFill="1" applyBorder="1" applyAlignment="1">
      <alignment vertical="center" wrapText="1"/>
    </xf>
    <xf numFmtId="0" fontId="10" fillId="5" borderId="0" xfId="0" applyFont="1" applyFill="1" applyAlignment="1">
      <alignment wrapText="1"/>
    </xf>
    <xf numFmtId="0" fontId="10" fillId="5" borderId="1" xfId="0" applyFont="1" applyFill="1" applyBorder="1" applyAlignment="1">
      <alignment wrapText="1"/>
    </xf>
    <xf numFmtId="0" fontId="10" fillId="5" borderId="4" xfId="0" applyFont="1" applyFill="1" applyBorder="1" applyAlignment="1">
      <alignment wrapText="1"/>
    </xf>
    <xf numFmtId="0" fontId="10" fillId="5" borderId="7" xfId="0" applyFont="1" applyFill="1" applyBorder="1" applyAlignment="1">
      <alignment wrapText="1"/>
    </xf>
    <xf numFmtId="0" fontId="10" fillId="5" borderId="3" xfId="0" applyFont="1" applyFill="1" applyBorder="1" applyAlignment="1">
      <alignment wrapText="1"/>
    </xf>
    <xf numFmtId="0" fontId="10" fillId="5" borderId="2" xfId="0" applyFont="1" applyFill="1" applyBorder="1" applyAlignment="1">
      <alignment wrapText="1"/>
    </xf>
    <xf numFmtId="0" fontId="10" fillId="2" borderId="4"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0" fillId="2" borderId="0" xfId="0" applyFill="1" applyAlignment="1" applyProtection="1">
      <alignment horizontal="center"/>
      <protection locked="0"/>
    </xf>
    <xf numFmtId="0" fontId="9" fillId="0" borderId="9" xfId="0" applyFont="1" applyBorder="1" applyAlignment="1">
      <alignment wrapText="1"/>
    </xf>
    <xf numFmtId="0" fontId="10" fillId="0" borderId="10" xfId="0" applyFont="1" applyBorder="1" applyAlignment="1">
      <alignment wrapText="1"/>
    </xf>
    <xf numFmtId="0" fontId="10" fillId="0" borderId="11" xfId="0" applyFont="1" applyBorder="1" applyAlignment="1">
      <alignment wrapText="1"/>
    </xf>
    <xf numFmtId="0" fontId="10" fillId="0" borderId="4" xfId="0" applyFont="1" applyBorder="1" applyAlignment="1">
      <alignment wrapText="1"/>
    </xf>
    <xf numFmtId="0" fontId="10"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39" fillId="5" borderId="8" xfId="0" applyFont="1" applyFill="1" applyBorder="1" applyAlignment="1">
      <alignment horizontal="center" vertical="center"/>
    </xf>
    <xf numFmtId="0" fontId="31" fillId="5" borderId="8" xfId="0" applyFont="1" applyFill="1" applyBorder="1"/>
    <xf numFmtId="0" fontId="31" fillId="5" borderId="14" xfId="0" applyFont="1" applyFill="1" applyBorder="1"/>
    <xf numFmtId="0" fontId="124" fillId="5" borderId="0" xfId="0" applyFont="1" applyFill="1" applyAlignment="1">
      <alignment horizontal="center" vertical="top"/>
    </xf>
    <xf numFmtId="0" fontId="124" fillId="5" borderId="13" xfId="0" applyFont="1" applyFill="1" applyBorder="1" applyAlignment="1">
      <alignment horizontal="center" vertical="top"/>
    </xf>
    <xf numFmtId="0" fontId="124" fillId="5" borderId="17" xfId="0" applyFont="1" applyFill="1" applyBorder="1" applyAlignment="1">
      <alignment horizontal="center" vertical="top"/>
    </xf>
    <xf numFmtId="0" fontId="124" fillId="5" borderId="16" xfId="0" applyFont="1" applyFill="1" applyBorder="1" applyAlignment="1">
      <alignment horizontal="center" vertical="top"/>
    </xf>
    <xf numFmtId="0" fontId="0" fillId="0" borderId="9" xfId="0"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21"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0"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0" fillId="0" borderId="0" xfId="0" applyAlignment="1">
      <alignment horizontal="left" vertical="center" wrapText="1"/>
    </xf>
    <xf numFmtId="0" fontId="9"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9" fillId="2" borderId="10" xfId="0" applyFont="1" applyFill="1" applyBorder="1" applyAlignment="1" applyProtection="1">
      <alignment vertical="top" wrapText="1" shrinkToFit="1"/>
      <protection locked="0"/>
    </xf>
    <xf numFmtId="0" fontId="9" fillId="2" borderId="11" xfId="0" applyFont="1" applyFill="1" applyBorder="1" applyAlignment="1" applyProtection="1">
      <alignment vertical="top" wrapText="1" shrinkToFit="1"/>
      <protection locked="0"/>
    </xf>
    <xf numFmtId="0" fontId="9" fillId="2" borderId="4" xfId="0" applyFont="1" applyFill="1" applyBorder="1" applyAlignment="1" applyProtection="1">
      <alignment vertical="top" wrapText="1" shrinkToFit="1"/>
      <protection locked="0"/>
    </xf>
    <xf numFmtId="0" fontId="9"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9"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14" fontId="9" fillId="2" borderId="3" xfId="1" applyNumberFormat="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protection locked="0"/>
    </xf>
    <xf numFmtId="164" fontId="9" fillId="2" borderId="3" xfId="1" applyNumberFormat="1" applyFont="1" applyFill="1" applyBorder="1" applyAlignment="1" applyProtection="1">
      <alignment horizontal="center" vertical="center"/>
      <protection locked="0"/>
    </xf>
    <xf numFmtId="49" fontId="12" fillId="5" borderId="8" xfId="1" applyNumberFormat="1" applyFont="1" applyFill="1" applyBorder="1" applyAlignment="1">
      <alignment horizontal="left" vertical="center"/>
    </xf>
    <xf numFmtId="49" fontId="12" fillId="5" borderId="19" xfId="1" applyNumberFormat="1" applyFont="1" applyFill="1" applyBorder="1" applyAlignment="1">
      <alignment horizontal="left" vertical="center"/>
    </xf>
    <xf numFmtId="49" fontId="12" fillId="5" borderId="0" xfId="1" applyNumberFormat="1" applyFont="1" applyFill="1" applyAlignment="1">
      <alignment horizontal="left" vertical="center"/>
    </xf>
    <xf numFmtId="49" fontId="12" fillId="5" borderId="18" xfId="1" applyNumberFormat="1" applyFont="1" applyFill="1" applyBorder="1" applyAlignment="1">
      <alignment horizontal="left" vertical="center"/>
    </xf>
    <xf numFmtId="49" fontId="12" fillId="5" borderId="17" xfId="1" applyNumberFormat="1" applyFont="1" applyFill="1" applyBorder="1" applyAlignment="1">
      <alignment horizontal="left" vertical="center"/>
    </xf>
    <xf numFmtId="0" fontId="9" fillId="5" borderId="5" xfId="1" applyFont="1" applyFill="1" applyBorder="1" applyAlignment="1">
      <alignment horizontal="left" vertical="center" wrapText="1" indent="1"/>
    </xf>
    <xf numFmtId="0" fontId="10" fillId="5" borderId="8" xfId="1" applyFill="1" applyBorder="1" applyAlignment="1">
      <alignment horizontal="left" vertical="center" wrapText="1" indent="1"/>
    </xf>
    <xf numFmtId="0" fontId="10" fillId="5" borderId="6" xfId="1" applyFill="1" applyBorder="1" applyAlignment="1">
      <alignment horizontal="left" vertical="center" wrapText="1" indent="1"/>
    </xf>
    <xf numFmtId="0" fontId="10" fillId="5" borderId="4" xfId="1" applyFill="1" applyBorder="1" applyAlignment="1">
      <alignment horizontal="left" vertical="center" wrapText="1" indent="1"/>
    </xf>
    <xf numFmtId="0" fontId="10" fillId="5" borderId="0" xfId="1" applyFill="1" applyAlignment="1">
      <alignment horizontal="left" vertical="center" wrapText="1" indent="1"/>
    </xf>
    <xf numFmtId="0" fontId="10" fillId="5" borderId="1" xfId="1" applyFill="1" applyBorder="1" applyAlignment="1">
      <alignment horizontal="left" vertical="center" wrapText="1" indent="1"/>
    </xf>
    <xf numFmtId="0" fontId="10" fillId="5" borderId="7" xfId="1" applyFill="1" applyBorder="1" applyAlignment="1">
      <alignment horizontal="left" vertical="center" wrapText="1"/>
    </xf>
    <xf numFmtId="0" fontId="10" fillId="5" borderId="3" xfId="1" applyFill="1" applyBorder="1" applyAlignment="1">
      <alignment horizontal="left" vertical="center" wrapText="1"/>
    </xf>
    <xf numFmtId="0" fontId="10" fillId="5" borderId="2" xfId="1" applyFill="1" applyBorder="1" applyAlignment="1">
      <alignment horizontal="left" vertical="center" wrapText="1"/>
    </xf>
    <xf numFmtId="49" fontId="12" fillId="5" borderId="20" xfId="0" applyNumberFormat="1" applyFont="1" applyFill="1" applyBorder="1" applyAlignment="1">
      <alignment horizontal="left" vertical="center" wrapText="1"/>
    </xf>
    <xf numFmtId="49" fontId="12" fillId="5" borderId="8" xfId="0" applyNumberFormat="1" applyFont="1" applyFill="1" applyBorder="1" applyAlignment="1">
      <alignment horizontal="left" vertical="center" wrapText="1"/>
    </xf>
    <xf numFmtId="49" fontId="12" fillId="5" borderId="19" xfId="0" applyNumberFormat="1" applyFont="1" applyFill="1" applyBorder="1" applyAlignment="1">
      <alignment horizontal="left" vertical="center" wrapText="1"/>
    </xf>
    <xf numFmtId="49" fontId="12" fillId="5" borderId="0" xfId="0" applyNumberFormat="1" applyFont="1" applyFill="1" applyAlignment="1">
      <alignment horizontal="left" vertical="center" wrapText="1"/>
    </xf>
    <xf numFmtId="49" fontId="12" fillId="5" borderId="18" xfId="0" applyNumberFormat="1" applyFont="1" applyFill="1" applyBorder="1" applyAlignment="1">
      <alignment horizontal="left" vertical="center" wrapText="1"/>
    </xf>
    <xf numFmtId="49" fontId="12"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9" fillId="2" borderId="9" xfId="0" applyNumberFormat="1" applyFont="1" applyFill="1" applyBorder="1" applyAlignment="1" applyProtection="1">
      <alignment vertical="top" wrapText="1"/>
      <protection locked="0"/>
    </xf>
    <xf numFmtId="2" fontId="9" fillId="2" borderId="10" xfId="0" applyNumberFormat="1" applyFont="1" applyFill="1" applyBorder="1" applyAlignment="1" applyProtection="1">
      <alignment vertical="top" wrapText="1"/>
      <protection locked="0"/>
    </xf>
    <xf numFmtId="2" fontId="9" fillId="2" borderId="11" xfId="0" applyNumberFormat="1" applyFont="1" applyFill="1" applyBorder="1" applyAlignment="1" applyProtection="1">
      <alignment vertical="top" wrapText="1"/>
      <protection locked="0"/>
    </xf>
    <xf numFmtId="2" fontId="9" fillId="2" borderId="4" xfId="0" applyNumberFormat="1" applyFont="1" applyFill="1" applyBorder="1" applyAlignment="1" applyProtection="1">
      <alignment vertical="top" wrapText="1"/>
      <protection locked="0"/>
    </xf>
    <xf numFmtId="2" fontId="9" fillId="2" borderId="0" xfId="0" applyNumberFormat="1" applyFont="1" applyFill="1" applyAlignment="1" applyProtection="1">
      <alignment vertical="top" wrapText="1"/>
      <protection locked="0"/>
    </xf>
    <xf numFmtId="2" fontId="9" fillId="2" borderId="1" xfId="0" applyNumberFormat="1" applyFont="1" applyFill="1" applyBorder="1" applyAlignment="1" applyProtection="1">
      <alignment vertical="top" wrapText="1"/>
      <protection locked="0"/>
    </xf>
    <xf numFmtId="2" fontId="9" fillId="2" borderId="7" xfId="0" applyNumberFormat="1" applyFont="1" applyFill="1" applyBorder="1" applyAlignment="1" applyProtection="1">
      <alignment vertical="top" wrapText="1"/>
      <protection locked="0"/>
    </xf>
    <xf numFmtId="2" fontId="9" fillId="2" borderId="3" xfId="0" applyNumberFormat="1" applyFont="1" applyFill="1" applyBorder="1" applyAlignment="1" applyProtection="1">
      <alignment vertical="top" wrapText="1"/>
      <protection locked="0"/>
    </xf>
    <xf numFmtId="2" fontId="9" fillId="2" borderId="2" xfId="0" applyNumberFormat="1" applyFont="1" applyFill="1" applyBorder="1" applyAlignment="1" applyProtection="1">
      <alignment vertical="top" wrapText="1"/>
      <protection locked="0"/>
    </xf>
    <xf numFmtId="0" fontId="14" fillId="5" borderId="4" xfId="0" applyFont="1" applyFill="1" applyBorder="1" applyAlignment="1">
      <alignment vertical="top" wrapText="1"/>
    </xf>
    <xf numFmtId="0" fontId="10" fillId="5" borderId="0" xfId="0" applyFont="1" applyFill="1" applyAlignment="1">
      <alignment vertical="top" wrapText="1"/>
    </xf>
    <xf numFmtId="0" fontId="10" fillId="5" borderId="1" xfId="0" applyFont="1" applyFill="1" applyBorder="1" applyAlignment="1">
      <alignment vertical="top" wrapText="1"/>
    </xf>
    <xf numFmtId="0" fontId="10" fillId="5" borderId="4" xfId="0" applyFont="1" applyFill="1" applyBorder="1" applyAlignment="1">
      <alignment vertical="top" wrapText="1"/>
    </xf>
    <xf numFmtId="0" fontId="0" fillId="0" borderId="27" xfId="0" applyBorder="1" applyAlignment="1" applyProtection="1">
      <alignment horizontal="left" vertical="center"/>
      <protection locked="0"/>
    </xf>
    <xf numFmtId="9" fontId="9"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9" fillId="5" borderId="9" xfId="0" applyFont="1" applyFill="1" applyBorder="1" applyAlignment="1">
      <alignment horizontal="left" vertical="center" wrapText="1" indent="1"/>
    </xf>
    <xf numFmtId="0" fontId="10" fillId="5" borderId="10" xfId="0" applyFont="1" applyFill="1" applyBorder="1" applyAlignment="1">
      <alignment horizontal="left" vertical="center" wrapText="1" indent="1"/>
    </xf>
    <xf numFmtId="0" fontId="10" fillId="5" borderId="11" xfId="0" applyFont="1" applyFill="1" applyBorder="1" applyAlignment="1">
      <alignment horizontal="left" vertical="center" wrapText="1" indent="1"/>
    </xf>
    <xf numFmtId="0" fontId="10" fillId="5" borderId="4" xfId="0" applyFont="1" applyFill="1" applyBorder="1" applyAlignment="1">
      <alignment horizontal="left" vertical="center" wrapText="1" indent="1"/>
    </xf>
    <xf numFmtId="0" fontId="10" fillId="5" borderId="0" xfId="0" applyFont="1" applyFill="1" applyAlignment="1">
      <alignment horizontal="left" vertical="center" wrapText="1" indent="1"/>
    </xf>
    <xf numFmtId="0" fontId="10" fillId="5" borderId="1" xfId="0" applyFont="1" applyFill="1" applyBorder="1" applyAlignment="1">
      <alignment horizontal="left" vertical="center" wrapText="1" indent="1"/>
    </xf>
    <xf numFmtId="0" fontId="10" fillId="5" borderId="7" xfId="0" applyFont="1" applyFill="1" applyBorder="1" applyAlignment="1">
      <alignment horizontal="left" vertical="center" wrapText="1" indent="1"/>
    </xf>
    <xf numFmtId="0" fontId="10" fillId="5" borderId="3" xfId="0" applyFont="1" applyFill="1" applyBorder="1" applyAlignment="1">
      <alignment horizontal="left" vertical="center" wrapText="1" indent="1"/>
    </xf>
    <xf numFmtId="0" fontId="10"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9" fillId="5" borderId="3" xfId="0" applyFont="1" applyFill="1" applyBorder="1" applyAlignment="1">
      <alignment horizontal="left" vertical="center" wrapText="1"/>
    </xf>
    <xf numFmtId="0" fontId="9"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9" fillId="2" borderId="15" xfId="0" applyNumberFormat="1" applyFont="1" applyFill="1" applyBorder="1" applyAlignment="1" applyProtection="1">
      <alignment horizontal="center" vertical="center"/>
      <protection locked="0"/>
    </xf>
    <xf numFmtId="49" fontId="9" fillId="0" borderId="28" xfId="0" applyNumberFormat="1" applyFont="1" applyBorder="1" applyAlignment="1" applyProtection="1">
      <alignment horizontal="center" vertical="center"/>
      <protection locked="0"/>
    </xf>
    <xf numFmtId="49" fontId="9" fillId="0" borderId="27" xfId="0" applyNumberFormat="1" applyFont="1" applyBorder="1" applyAlignment="1" applyProtection="1">
      <alignment horizontal="center" vertical="center"/>
      <protection locked="0"/>
    </xf>
    <xf numFmtId="14" fontId="9" fillId="2" borderId="15" xfId="0" applyNumberFormat="1" applyFont="1" applyFill="1" applyBorder="1" applyAlignment="1" applyProtection="1">
      <alignment horizontal="center" vertical="center" shrinkToFit="1"/>
      <protection locked="0"/>
    </xf>
    <xf numFmtId="14" fontId="9" fillId="0" borderId="28" xfId="0" applyNumberFormat="1" applyFont="1" applyBorder="1" applyAlignment="1" applyProtection="1">
      <alignment horizontal="center" vertical="center" shrinkToFit="1"/>
      <protection locked="0"/>
    </xf>
    <xf numFmtId="14" fontId="9" fillId="0" borderId="27" xfId="0" applyNumberFormat="1" applyFont="1" applyBorder="1" applyAlignment="1" applyProtection="1">
      <alignment horizontal="center" vertical="center" shrinkToFit="1"/>
      <protection locked="0"/>
    </xf>
    <xf numFmtId="0" fontId="10" fillId="0" borderId="9" xfId="0" applyFont="1" applyBorder="1" applyAlignment="1">
      <alignment horizontal="center" vertical="top" wrapText="1"/>
    </xf>
    <xf numFmtId="0" fontId="0" fillId="0" borderId="1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22" fillId="5" borderId="8" xfId="0" applyFont="1" applyFill="1" applyBorder="1"/>
    <xf numFmtId="0" fontId="22" fillId="5" borderId="14" xfId="0" applyFont="1" applyFill="1" applyBorder="1"/>
    <xf numFmtId="0" fontId="22" fillId="5" borderId="0" xfId="0" applyFont="1" applyFill="1"/>
    <xf numFmtId="0" fontId="22" fillId="5" borderId="13" xfId="0" applyFont="1" applyFill="1" applyBorder="1"/>
    <xf numFmtId="0" fontId="22" fillId="5" borderId="17" xfId="0" applyFont="1" applyFill="1" applyBorder="1"/>
    <xf numFmtId="0" fontId="22" fillId="5" borderId="16" xfId="0" applyFont="1" applyFill="1" applyBorder="1"/>
    <xf numFmtId="0" fontId="10"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3" fillId="4" borderId="15" xfId="0" applyFont="1" applyFill="1" applyBorder="1" applyAlignment="1" applyProtection="1">
      <alignment horizontal="center" vertical="center"/>
      <protection locked="0"/>
    </xf>
    <xf numFmtId="0" fontId="13" fillId="5" borderId="15" xfId="0"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27" xfId="0" applyFont="1" applyBorder="1" applyAlignment="1">
      <alignment horizontal="center" vertical="center" wrapText="1"/>
    </xf>
    <xf numFmtId="0" fontId="10"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3" fillId="0" borderId="15" xfId="0" applyFont="1" applyBorder="1" applyAlignment="1">
      <alignment horizontal="center" vertical="center"/>
    </xf>
    <xf numFmtId="0" fontId="13" fillId="4" borderId="3" xfId="0" applyFont="1" applyFill="1" applyBorder="1" applyAlignment="1" applyProtection="1">
      <alignment horizontal="center"/>
      <protection locked="0"/>
    </xf>
    <xf numFmtId="0" fontId="13"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0" fillId="5" borderId="27" xfId="0" applyFill="1" applyBorder="1" applyAlignment="1">
      <alignment vertical="center" wrapText="1"/>
    </xf>
    <xf numFmtId="0" fontId="9" fillId="0" borderId="4" xfId="0" applyFont="1" applyBorder="1" applyAlignment="1">
      <alignment horizontal="left" vertical="center" wrapText="1"/>
    </xf>
    <xf numFmtId="0" fontId="9" fillId="5" borderId="15" xfId="0" applyFont="1" applyFill="1" applyBorder="1" applyAlignment="1">
      <alignment horizontal="left" vertical="top" wrapText="1"/>
    </xf>
    <xf numFmtId="0" fontId="10" fillId="5" borderId="28" xfId="0" applyFont="1" applyFill="1" applyBorder="1" applyAlignment="1">
      <alignment horizontal="left" vertical="top" wrapText="1"/>
    </xf>
    <xf numFmtId="0" fontId="10" fillId="5" borderId="27" xfId="0" applyFont="1" applyFill="1" applyBorder="1" applyAlignment="1">
      <alignment horizontal="left" vertical="top" wrapText="1"/>
    </xf>
    <xf numFmtId="14" fontId="13"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14" fontId="9" fillId="2" borderId="9" xfId="0" applyNumberFormat="1"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2" fillId="5" borderId="10" xfId="0" applyFont="1" applyFill="1" applyBorder="1" applyAlignment="1">
      <alignment horizontal="center" vertical="center"/>
    </xf>
    <xf numFmtId="0" fontId="14" fillId="0" borderId="5" xfId="0" applyFont="1" applyBorder="1" applyAlignment="1">
      <alignment horizontal="left" vertical="center" wrapText="1" indent="1"/>
    </xf>
    <xf numFmtId="0" fontId="10" fillId="0" borderId="8" xfId="0" applyFont="1" applyBorder="1" applyAlignment="1">
      <alignment horizontal="left" vertical="center" wrapText="1" indent="1"/>
    </xf>
    <xf numFmtId="0" fontId="10" fillId="0" borderId="6" xfId="0" applyFont="1" applyBorder="1" applyAlignment="1">
      <alignment horizontal="left" vertical="center" wrapText="1" indent="1"/>
    </xf>
    <xf numFmtId="0" fontId="10"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2" fillId="5" borderId="9" xfId="0" applyFont="1" applyFill="1" applyBorder="1" applyAlignment="1">
      <alignment horizontal="left" vertical="center"/>
    </xf>
    <xf numFmtId="0" fontId="12" fillId="5" borderId="10" xfId="0" applyFont="1" applyFill="1" applyBorder="1" applyAlignment="1">
      <alignment horizontal="left" vertical="center"/>
    </xf>
    <xf numFmtId="0" fontId="12"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0" fontId="0" fillId="0" borderId="1" xfId="0" applyBorder="1" applyAlignment="1">
      <alignment horizontal="left" vertical="center" wrapText="1"/>
    </xf>
    <xf numFmtId="0" fontId="0" fillId="2" borderId="22" xfId="0" applyFill="1" applyBorder="1" applyAlignment="1" applyProtection="1">
      <alignment horizontal="center"/>
      <protection locked="0"/>
    </xf>
    <xf numFmtId="0" fontId="9" fillId="8" borderId="3" xfId="0" applyFont="1" applyFill="1" applyBorder="1" applyAlignment="1" applyProtection="1">
      <alignment horizontal="center"/>
      <protection locked="0"/>
    </xf>
    <xf numFmtId="0" fontId="31" fillId="5" borderId="10" xfId="0" applyFont="1" applyFill="1" applyBorder="1" applyAlignment="1">
      <alignment vertical="center"/>
    </xf>
    <xf numFmtId="0" fontId="31" fillId="5" borderId="10" xfId="0" applyFont="1" applyFill="1" applyBorder="1"/>
    <xf numFmtId="0" fontId="31" fillId="5" borderId="11" xfId="0" applyFont="1" applyFill="1" applyBorder="1"/>
    <xf numFmtId="0" fontId="31" fillId="5" borderId="0" xfId="0" applyFont="1" applyFill="1" applyAlignment="1">
      <alignment vertical="center"/>
    </xf>
    <xf numFmtId="0" fontId="31" fillId="5" borderId="0" xfId="0" applyFont="1" applyFill="1"/>
    <xf numFmtId="0" fontId="31" fillId="5" borderId="1" xfId="0" applyFont="1" applyFill="1" applyBorder="1"/>
    <xf numFmtId="0" fontId="9" fillId="8" borderId="3" xfId="0" applyFont="1" applyFill="1" applyBorder="1" applyAlignment="1" applyProtection="1">
      <alignment horizontal="left"/>
      <protection locked="0"/>
    </xf>
    <xf numFmtId="0" fontId="0" fillId="8" borderId="3" xfId="0" applyFill="1" applyBorder="1" applyProtection="1">
      <protection locked="0"/>
    </xf>
    <xf numFmtId="0" fontId="9" fillId="8" borderId="3" xfId="0" applyFont="1" applyFill="1" applyBorder="1" applyAlignment="1" applyProtection="1">
      <alignment horizontal="right"/>
      <protection locked="0"/>
    </xf>
    <xf numFmtId="49" fontId="39" fillId="5" borderId="4" xfId="0" applyNumberFormat="1" applyFont="1" applyFill="1" applyBorder="1" applyAlignment="1">
      <alignment horizontal="left" vertical="center"/>
    </xf>
    <xf numFmtId="49" fontId="39" fillId="5" borderId="0" xfId="0" applyNumberFormat="1" applyFont="1" applyFill="1" applyAlignment="1">
      <alignment horizontal="left" vertical="center"/>
    </xf>
    <xf numFmtId="0" fontId="9" fillId="8" borderId="28" xfId="0" applyFont="1" applyFill="1" applyBorder="1" applyAlignment="1" applyProtection="1">
      <alignment horizontal="left"/>
      <protection locked="0"/>
    </xf>
    <xf numFmtId="0" fontId="0" fillId="8" borderId="28" xfId="0" applyFill="1" applyBorder="1" applyProtection="1">
      <protection locked="0"/>
    </xf>
    <xf numFmtId="0" fontId="9" fillId="0" borderId="0" xfId="0" applyFont="1" applyAlignment="1">
      <alignment horizontal="left" vertical="top" wrapText="1"/>
    </xf>
    <xf numFmtId="0" fontId="10" fillId="0" borderId="0" xfId="0" applyFont="1" applyAlignment="1">
      <alignment vertical="top" wrapText="1"/>
    </xf>
    <xf numFmtId="0" fontId="10" fillId="0" borderId="1" xfId="0" applyFont="1" applyBorder="1" applyAlignment="1">
      <alignment vertical="top" wrapText="1"/>
    </xf>
    <xf numFmtId="0" fontId="31" fillId="5" borderId="3" xfId="0" applyFont="1" applyFill="1" applyBorder="1" applyAlignment="1">
      <alignment horizontal="center" vertical="center" wrapText="1"/>
    </xf>
    <xf numFmtId="0" fontId="31" fillId="5" borderId="2" xfId="0" applyFont="1" applyFill="1" applyBorder="1" applyAlignment="1">
      <alignment horizontal="center" vertical="center" wrapText="1"/>
    </xf>
    <xf numFmtId="0" fontId="9" fillId="0" borderId="0" xfId="0" applyFont="1" applyAlignment="1">
      <alignment horizontal="left" wrapText="1"/>
    </xf>
    <xf numFmtId="0" fontId="0" fillId="0" borderId="0" xfId="0" applyAlignment="1">
      <alignment horizontal="left" wrapText="1"/>
    </xf>
    <xf numFmtId="14" fontId="9"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9" fillId="0" borderId="0" xfId="0" applyFont="1" applyAlignment="1">
      <alignment vertical="top" wrapText="1"/>
    </xf>
    <xf numFmtId="0" fontId="9" fillId="0" borderId="0" xfId="1" applyFont="1" applyAlignment="1">
      <alignment horizontal="center"/>
    </xf>
    <xf numFmtId="0" fontId="10" fillId="0" borderId="0" xfId="1" applyAlignment="1">
      <alignment horizontal="center"/>
    </xf>
    <xf numFmtId="0" fontId="9" fillId="0" borderId="10" xfId="1" applyFont="1" applyBorder="1" applyAlignment="1">
      <alignment horizontal="center"/>
    </xf>
    <xf numFmtId="0" fontId="9" fillId="0" borderId="3" xfId="1" applyFont="1" applyBorder="1" applyAlignment="1">
      <alignment horizontal="center"/>
    </xf>
    <xf numFmtId="0" fontId="9" fillId="0" borderId="5" xfId="1" applyFont="1" applyBorder="1" applyAlignment="1">
      <alignment vertical="top" wrapText="1"/>
    </xf>
    <xf numFmtId="0" fontId="10" fillId="0" borderId="8" xfId="0" applyFont="1" applyBorder="1" applyAlignment="1">
      <alignment vertical="top" wrapText="1"/>
    </xf>
    <xf numFmtId="0" fontId="10" fillId="0" borderId="6" xfId="0" applyFont="1" applyBorder="1" applyAlignment="1">
      <alignment vertical="top" wrapText="1"/>
    </xf>
    <xf numFmtId="0" fontId="10" fillId="0" borderId="4" xfId="0" applyFont="1" applyBorder="1" applyAlignment="1">
      <alignment vertical="top" wrapText="1"/>
    </xf>
    <xf numFmtId="0" fontId="9" fillId="2" borderId="10" xfId="1" applyFont="1" applyFill="1" applyBorder="1" applyProtection="1">
      <protection locked="0"/>
    </xf>
    <xf numFmtId="49" fontId="39" fillId="5" borderId="9" xfId="1" applyNumberFormat="1" applyFont="1" applyFill="1" applyBorder="1" applyAlignment="1">
      <alignment horizontal="left" vertical="center"/>
    </xf>
    <xf numFmtId="0" fontId="10" fillId="5" borderId="10" xfId="1" applyFill="1" applyBorder="1" applyAlignment="1">
      <alignment vertical="center"/>
    </xf>
    <xf numFmtId="0" fontId="10" fillId="5" borderId="34" xfId="1" applyFill="1" applyBorder="1" applyAlignment="1">
      <alignment vertical="center"/>
    </xf>
    <xf numFmtId="0" fontId="10" fillId="5" borderId="17" xfId="1" applyFill="1" applyBorder="1" applyAlignment="1">
      <alignment vertical="center"/>
    </xf>
    <xf numFmtId="0" fontId="39"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10" fillId="0" borderId="10" xfId="1" applyBorder="1" applyAlignment="1">
      <alignment horizontal="center"/>
    </xf>
    <xf numFmtId="0" fontId="10" fillId="4" borderId="3" xfId="1" applyFill="1" applyBorder="1" applyAlignment="1" applyProtection="1">
      <alignment horizontal="left"/>
      <protection locked="0"/>
    </xf>
    <xf numFmtId="0" fontId="9" fillId="4" borderId="2" xfId="1" applyFont="1" applyFill="1" applyBorder="1" applyAlignment="1" applyProtection="1">
      <alignment horizontal="left"/>
      <protection locked="0"/>
    </xf>
    <xf numFmtId="168" fontId="9" fillId="2" borderId="3" xfId="1" applyNumberFormat="1" applyFont="1" applyFill="1" applyBorder="1" applyAlignment="1" applyProtection="1">
      <alignment horizontal="left"/>
      <protection locked="0"/>
    </xf>
    <xf numFmtId="0" fontId="11" fillId="0" borderId="0" xfId="1" quotePrefix="1" applyFont="1" applyAlignment="1">
      <alignment horizontal="center" vertical="center"/>
    </xf>
    <xf numFmtId="0" fontId="11" fillId="0" borderId="1" xfId="1" applyFont="1" applyBorder="1" applyAlignment="1">
      <alignment horizontal="center" vertical="center"/>
    </xf>
    <xf numFmtId="0" fontId="9" fillId="4" borderId="7" xfId="1" applyFont="1" applyFill="1" applyBorder="1" applyAlignment="1" applyProtection="1">
      <alignment horizontal="center"/>
      <protection locked="0"/>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12" fillId="5" borderId="9" xfId="1" applyNumberFormat="1" applyFont="1" applyFill="1" applyBorder="1" applyAlignment="1">
      <alignment horizontal="left" vertical="center"/>
    </xf>
    <xf numFmtId="49" fontId="12" fillId="5" borderId="10" xfId="1" applyNumberFormat="1" applyFont="1" applyFill="1" applyBorder="1" applyAlignment="1">
      <alignment horizontal="left" vertical="center"/>
    </xf>
    <xf numFmtId="49" fontId="12" fillId="5" borderId="7" xfId="1" applyNumberFormat="1" applyFont="1" applyFill="1" applyBorder="1" applyAlignment="1">
      <alignment horizontal="left" vertical="center"/>
    </xf>
    <xf numFmtId="49" fontId="12" fillId="5" borderId="3" xfId="1" applyNumberFormat="1" applyFont="1" applyFill="1" applyBorder="1" applyAlignment="1">
      <alignment horizontal="left" vertical="center"/>
    </xf>
    <xf numFmtId="49" fontId="11" fillId="0" borderId="0" xfId="1" quotePrefix="1" applyNumberFormat="1" applyFont="1" applyAlignment="1">
      <alignment horizontal="center" vertical="center"/>
    </xf>
    <xf numFmtId="49" fontId="11" fillId="0" borderId="0" xfId="1" applyNumberFormat="1" applyFont="1" applyAlignment="1">
      <alignment horizontal="center" vertical="center"/>
    </xf>
    <xf numFmtId="49" fontId="11" fillId="0" borderId="1" xfId="1" applyNumberFormat="1" applyFont="1" applyBorder="1" applyAlignment="1">
      <alignment horizontal="center" vertical="center"/>
    </xf>
    <xf numFmtId="0" fontId="11" fillId="0" borderId="3" xfId="1" quotePrefix="1" applyFont="1" applyBorder="1" applyAlignment="1">
      <alignment horizontal="center" vertical="center"/>
    </xf>
    <xf numFmtId="0" fontId="11" fillId="0" borderId="3" xfId="1" applyFont="1" applyBorder="1" applyAlignment="1">
      <alignment horizontal="center" vertical="center"/>
    </xf>
    <xf numFmtId="0" fontId="11" fillId="0" borderId="2" xfId="1" applyFont="1" applyBorder="1" applyAlignment="1">
      <alignment horizontal="center" vertical="center"/>
    </xf>
    <xf numFmtId="0" fontId="9" fillId="0" borderId="1" xfId="0" applyFont="1" applyBorder="1" applyAlignment="1">
      <alignment horizontal="left" vertical="top" wrapText="1"/>
    </xf>
    <xf numFmtId="0" fontId="14"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7" fillId="5" borderId="9" xfId="0" applyFont="1" applyFill="1" applyBorder="1" applyAlignment="1">
      <alignment horizontal="left"/>
    </xf>
    <xf numFmtId="0" fontId="13" fillId="5" borderId="10" xfId="0" applyFont="1" applyFill="1" applyBorder="1" applyAlignment="1">
      <alignment horizontal="left"/>
    </xf>
    <xf numFmtId="0" fontId="13" fillId="5" borderId="11" xfId="0" applyFont="1" applyFill="1" applyBorder="1" applyAlignment="1">
      <alignment horizontal="left"/>
    </xf>
    <xf numFmtId="0" fontId="10" fillId="5" borderId="7"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2" xfId="0" applyFont="1" applyFill="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14" fillId="0" borderId="7" xfId="0" applyFont="1" applyBorder="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wrapText="1"/>
    </xf>
    <xf numFmtId="0" fontId="9" fillId="4" borderId="9" xfId="0" applyFont="1" applyFill="1" applyBorder="1" applyAlignment="1" applyProtection="1">
      <alignment horizontal="left" vertical="top" wrapText="1"/>
      <protection locked="0"/>
    </xf>
    <xf numFmtId="0" fontId="39"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7" fillId="0" borderId="15" xfId="0" applyFont="1" applyBorder="1" applyAlignment="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4"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4" fillId="4" borderId="3" xfId="0" applyNumberFormat="1" applyFont="1" applyFill="1" applyBorder="1" applyAlignment="1" applyProtection="1">
      <alignment horizontal="left" shrinkToFit="1"/>
      <protection locked="0"/>
    </xf>
    <xf numFmtId="49" fontId="39" fillId="5" borderId="37" xfId="0" applyNumberFormat="1" applyFont="1" applyFill="1" applyBorder="1" applyAlignment="1">
      <alignment horizontal="left" vertical="center"/>
    </xf>
    <xf numFmtId="49" fontId="39" fillId="5" borderId="25" xfId="0" applyNumberFormat="1" applyFont="1" applyFill="1" applyBorder="1" applyAlignment="1">
      <alignment horizontal="left" vertical="center"/>
    </xf>
    <xf numFmtId="49" fontId="39" fillId="5" borderId="41" xfId="0" applyNumberFormat="1" applyFont="1" applyFill="1" applyBorder="1" applyAlignment="1">
      <alignment horizontal="left" vertical="center"/>
    </xf>
    <xf numFmtId="49" fontId="39" fillId="5" borderId="22" xfId="0" applyNumberFormat="1" applyFont="1" applyFill="1" applyBorder="1" applyAlignment="1">
      <alignment horizontal="left" vertical="center"/>
    </xf>
    <xf numFmtId="0" fontId="9" fillId="4" borderId="3" xfId="0" applyFont="1" applyFill="1" applyBorder="1" applyAlignment="1" applyProtection="1">
      <alignment horizontal="left" shrinkToFit="1"/>
      <protection locked="0"/>
    </xf>
    <xf numFmtId="0" fontId="11"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9"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9" fillId="0" borderId="9"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2" xfId="0"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9" fillId="5" borderId="15"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7" xfId="0" applyFont="1" applyFill="1" applyBorder="1" applyAlignment="1">
      <alignment horizontal="center" vertical="center"/>
    </xf>
    <xf numFmtId="0" fontId="9" fillId="0" borderId="4" xfId="0" applyFont="1" applyBorder="1" applyAlignment="1">
      <alignment horizontal="left" wrapText="1"/>
    </xf>
    <xf numFmtId="0" fontId="10" fillId="0" borderId="0" xfId="0" applyFont="1" applyAlignment="1">
      <alignment horizontal="left" wrapText="1"/>
    </xf>
    <xf numFmtId="0" fontId="10" fillId="0" borderId="1" xfId="0" applyFont="1" applyBorder="1" applyAlignment="1">
      <alignment horizontal="left" wrapText="1"/>
    </xf>
    <xf numFmtId="0" fontId="10" fillId="0" borderId="4" xfId="0" applyFont="1" applyBorder="1" applyAlignment="1">
      <alignment horizontal="left" wrapText="1"/>
    </xf>
    <xf numFmtId="0" fontId="133" fillId="0" borderId="9" xfId="0" applyFont="1"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9"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9"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9" fillId="5" borderId="9" xfId="0" applyFont="1" applyFill="1" applyBorder="1" applyAlignment="1">
      <alignment horizontal="center" vertical="center"/>
    </xf>
    <xf numFmtId="0" fontId="38" fillId="5" borderId="10" xfId="0" applyFont="1" applyFill="1" applyBorder="1"/>
    <xf numFmtId="0" fontId="38" fillId="5" borderId="4" xfId="0" applyFont="1" applyFill="1" applyBorder="1"/>
    <xf numFmtId="0" fontId="38" fillId="5" borderId="0" xfId="0" applyFont="1" applyFill="1"/>
    <xf numFmtId="0" fontId="38" fillId="5" borderId="7" xfId="0" applyFont="1" applyFill="1" applyBorder="1"/>
    <xf numFmtId="0" fontId="38" fillId="5" borderId="3" xfId="0" applyFont="1" applyFill="1" applyBorder="1"/>
    <xf numFmtId="0" fontId="10" fillId="0" borderId="10" xfId="0" applyFont="1" applyBorder="1" applyAlignment="1">
      <alignment horizontal="left" vertical="center" wrapText="1"/>
    </xf>
    <xf numFmtId="0" fontId="11" fillId="0" borderId="0" xfId="0" applyFont="1" applyAlignment="1">
      <alignment horizontal="left" vertical="top" wrapText="1"/>
    </xf>
    <xf numFmtId="0" fontId="13" fillId="0" borderId="1" xfId="0" applyFont="1" applyBorder="1" applyAlignment="1">
      <alignment wrapText="1"/>
    </xf>
    <xf numFmtId="0" fontId="11" fillId="0" borderId="4" xfId="0" applyFont="1" applyBorder="1" applyAlignment="1">
      <alignment horizontal="center"/>
    </xf>
    <xf numFmtId="0" fontId="11" fillId="0" borderId="0" xfId="0" applyFont="1" applyAlignment="1">
      <alignment horizontal="center"/>
    </xf>
    <xf numFmtId="0" fontId="10" fillId="0" borderId="0" xfId="0" applyFont="1"/>
    <xf numFmtId="0" fontId="10" fillId="0" borderId="1" xfId="0" applyFont="1" applyBorder="1"/>
    <xf numFmtId="0" fontId="9" fillId="2" borderId="10" xfId="0" applyFont="1" applyFill="1" applyBorder="1" applyAlignment="1" applyProtection="1">
      <alignment horizontal="left" vertical="top" wrapText="1"/>
      <protection locked="0"/>
    </xf>
    <xf numFmtId="0" fontId="9" fillId="2" borderId="11"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46" fillId="2" borderId="4" xfId="0" applyFont="1" applyFill="1" applyBorder="1" applyAlignment="1">
      <alignment horizontal="center" vertical="center"/>
    </xf>
    <xf numFmtId="0" fontId="9" fillId="2" borderId="28" xfId="0" applyFont="1" applyFill="1" applyBorder="1" applyAlignment="1" applyProtection="1">
      <alignment horizontal="left" vertical="top"/>
      <protection locked="0"/>
    </xf>
    <xf numFmtId="0" fontId="9" fillId="0" borderId="28" xfId="0" applyFont="1" applyBorder="1" applyAlignment="1">
      <alignment horizontal="left" vertical="top"/>
    </xf>
    <xf numFmtId="0" fontId="9" fillId="0" borderId="1" xfId="0" applyFont="1" applyBorder="1" applyAlignment="1">
      <alignment wrapText="1"/>
    </xf>
    <xf numFmtId="0" fontId="9" fillId="0" borderId="10"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49" fontId="58" fillId="0" borderId="3" xfId="0" applyNumberFormat="1" applyFont="1" applyBorder="1" applyAlignment="1">
      <alignment horizontal="left"/>
    </xf>
    <xf numFmtId="0" fontId="12" fillId="5" borderId="9" xfId="0" applyFont="1" applyFill="1" applyBorder="1" applyAlignment="1">
      <alignment horizontal="center" vertical="center"/>
    </xf>
    <xf numFmtId="0" fontId="22" fillId="5" borderId="10" xfId="0" applyFont="1" applyFill="1" applyBorder="1"/>
    <xf numFmtId="0" fontId="22" fillId="5" borderId="4" xfId="0" applyFont="1" applyFill="1" applyBorder="1"/>
    <xf numFmtId="0" fontId="10" fillId="5" borderId="3" xfId="0" applyFont="1" applyFill="1" applyBorder="1" applyAlignment="1">
      <alignment horizontal="center" vertical="top"/>
    </xf>
    <xf numFmtId="0" fontId="10" fillId="5" borderId="28" xfId="0" applyFont="1" applyFill="1" applyBorder="1" applyAlignment="1">
      <alignment horizontal="center" vertical="top"/>
    </xf>
    <xf numFmtId="0" fontId="57" fillId="5" borderId="7" xfId="0" applyFont="1" applyFill="1" applyBorder="1" applyAlignment="1">
      <alignment horizontal="center"/>
    </xf>
    <xf numFmtId="0" fontId="57" fillId="5" borderId="3" xfId="0" applyFont="1" applyFill="1" applyBorder="1" applyAlignment="1">
      <alignment horizontal="center"/>
    </xf>
    <xf numFmtId="0" fontId="57" fillId="5" borderId="2" xfId="0" applyFont="1" applyFill="1" applyBorder="1" applyAlignment="1">
      <alignment horizontal="center"/>
    </xf>
    <xf numFmtId="0" fontId="9" fillId="2" borderId="28" xfId="0" applyFont="1" applyFill="1" applyBorder="1" applyAlignment="1" applyProtection="1">
      <alignment horizontal="left" vertical="top" shrinkToFit="1"/>
      <protection locked="0"/>
    </xf>
    <xf numFmtId="0" fontId="10" fillId="0" borderId="1" xfId="0" applyFont="1" applyBorder="1" applyAlignment="1">
      <alignment vertical="center" wrapText="1"/>
    </xf>
    <xf numFmtId="0" fontId="0" fillId="2" borderId="28" xfId="0" applyFill="1" applyBorder="1" applyAlignment="1" applyProtection="1">
      <alignment horizontal="left" vertical="top"/>
      <protection locked="0"/>
    </xf>
    <xf numFmtId="0" fontId="34" fillId="0" borderId="4" xfId="0" applyFont="1" applyBorder="1" applyAlignment="1">
      <alignment horizontal="center"/>
    </xf>
    <xf numFmtId="0" fontId="34" fillId="0" borderId="0" xfId="0" applyFont="1" applyAlignment="1">
      <alignment horizontal="center"/>
    </xf>
    <xf numFmtId="0" fontId="34" fillId="0" borderId="1" xfId="0" applyFont="1" applyBorder="1" applyAlignment="1">
      <alignment horizontal="center"/>
    </xf>
    <xf numFmtId="0" fontId="0" fillId="2" borderId="3" xfId="0" applyFill="1" applyBorder="1" applyAlignment="1" applyProtection="1">
      <alignment horizontal="left" vertical="top"/>
      <protection locked="0"/>
    </xf>
    <xf numFmtId="0" fontId="9" fillId="2" borderId="2" xfId="0" applyFont="1" applyFill="1" applyBorder="1" applyAlignment="1" applyProtection="1">
      <alignment horizontal="center" vertical="center"/>
      <protection locked="0"/>
    </xf>
    <xf numFmtId="0" fontId="35" fillId="0" borderId="7" xfId="0" applyFont="1" applyBorder="1" applyAlignment="1">
      <alignment horizontal="left" vertical="center" wrapText="1" indent="1"/>
    </xf>
    <xf numFmtId="0" fontId="35" fillId="0" borderId="3" xfId="0" applyFont="1" applyBorder="1" applyAlignment="1">
      <alignment horizontal="left" vertical="center" wrapText="1" indent="1"/>
    </xf>
    <xf numFmtId="0" fontId="35" fillId="0" borderId="2" xfId="0" applyFont="1" applyBorder="1" applyAlignment="1">
      <alignment horizontal="left" vertical="center" wrapText="1" indent="1"/>
    </xf>
    <xf numFmtId="0" fontId="130" fillId="0" borderId="4" xfId="0" applyFont="1" applyBorder="1"/>
    <xf numFmtId="0" fontId="130" fillId="0" borderId="0" xfId="0" applyFont="1"/>
    <xf numFmtId="0" fontId="130" fillId="0" borderId="1" xfId="0" applyFont="1" applyBorder="1"/>
    <xf numFmtId="0" fontId="9" fillId="0" borderId="4" xfId="0" applyFont="1" applyBorder="1" applyAlignment="1">
      <alignment horizontal="left" vertical="top" wrapText="1" indent="1"/>
    </xf>
    <xf numFmtId="0" fontId="9" fillId="0" borderId="0" xfId="0" applyFont="1" applyAlignment="1">
      <alignment horizontal="left" vertical="top" wrapText="1" indent="1"/>
    </xf>
    <xf numFmtId="0" fontId="9" fillId="0" borderId="1" xfId="0" applyFont="1" applyBorder="1" applyAlignment="1">
      <alignment horizontal="left" vertical="top" wrapText="1" indent="1"/>
    </xf>
    <xf numFmtId="0" fontId="20" fillId="5" borderId="28" xfId="0" applyFont="1" applyFill="1" applyBorder="1" applyAlignment="1">
      <alignment horizontal="center" vertical="center"/>
    </xf>
    <xf numFmtId="0" fontId="19" fillId="5" borderId="28" xfId="0" applyFont="1" applyFill="1" applyBorder="1" applyAlignment="1">
      <alignment horizontal="center" vertical="center"/>
    </xf>
    <xf numFmtId="0" fontId="19" fillId="5" borderId="27" xfId="0" applyFont="1" applyFill="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1" fillId="0" borderId="15" xfId="0" applyFont="1" applyBorder="1" applyAlignment="1">
      <alignment horizontal="right" vertical="center" indent="1"/>
    </xf>
    <xf numFmtId="0" fontId="13" fillId="0" borderId="27" xfId="0" applyFont="1" applyBorder="1" applyAlignment="1">
      <alignment horizontal="right" vertical="center" indent="1"/>
    </xf>
    <xf numFmtId="0" fontId="11" fillId="0" borderId="15" xfId="0" applyFont="1" applyBorder="1" applyAlignment="1">
      <alignment horizontal="center" vertical="center" wrapText="1"/>
    </xf>
    <xf numFmtId="0" fontId="11" fillId="0" borderId="27"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0" fillId="0" borderId="0" xfId="0" applyAlignment="1">
      <alignment horizontal="center" vertical="top"/>
    </xf>
    <xf numFmtId="0" fontId="48" fillId="0" borderId="0" xfId="1" applyFont="1" applyAlignment="1">
      <alignment horizontal="center" vertical="center" wrapText="1"/>
    </xf>
    <xf numFmtId="0" fontId="13" fillId="3" borderId="4" xfId="1" applyFont="1" applyFill="1" applyBorder="1" applyAlignment="1">
      <alignment horizontal="center"/>
    </xf>
    <xf numFmtId="0" fontId="13" fillId="3" borderId="0" xfId="1" applyFont="1" applyFill="1" applyAlignment="1">
      <alignment horizontal="center"/>
    </xf>
    <xf numFmtId="0" fontId="13" fillId="3" borderId="1" xfId="1" applyFont="1" applyFill="1" applyBorder="1" applyAlignment="1">
      <alignment horizontal="center"/>
    </xf>
    <xf numFmtId="0" fontId="10" fillId="3" borderId="4" xfId="1" applyFill="1" applyBorder="1" applyAlignment="1">
      <alignment vertical="top" wrapText="1"/>
    </xf>
    <xf numFmtId="0" fontId="10" fillId="0" borderId="1" xfId="1" applyBorder="1" applyAlignment="1">
      <alignment wrapText="1"/>
    </xf>
    <xf numFmtId="0" fontId="10" fillId="4" borderId="9" xfId="1" applyFill="1" applyBorder="1" applyAlignment="1" applyProtection="1">
      <alignment vertical="top" wrapText="1"/>
      <protection locked="0"/>
    </xf>
    <xf numFmtId="0" fontId="10" fillId="4" borderId="10" xfId="1" applyFill="1" applyBorder="1" applyAlignment="1" applyProtection="1">
      <alignment vertical="top" wrapText="1"/>
      <protection locked="0"/>
    </xf>
    <xf numFmtId="0" fontId="10" fillId="4" borderId="11" xfId="1" applyFill="1" applyBorder="1" applyAlignment="1" applyProtection="1">
      <alignment vertical="top" wrapText="1"/>
      <protection locked="0"/>
    </xf>
    <xf numFmtId="0" fontId="10" fillId="4" borderId="4" xfId="1" applyFill="1" applyBorder="1" applyAlignment="1" applyProtection="1">
      <alignment vertical="top" wrapText="1"/>
      <protection locked="0"/>
    </xf>
    <xf numFmtId="0" fontId="10" fillId="4" borderId="0" xfId="1" applyFill="1" applyAlignment="1" applyProtection="1">
      <alignment vertical="top" wrapText="1"/>
      <protection locked="0"/>
    </xf>
    <xf numFmtId="0" fontId="10" fillId="4" borderId="1" xfId="1" applyFill="1" applyBorder="1" applyAlignment="1" applyProtection="1">
      <alignment vertical="top" wrapText="1"/>
      <protection locked="0"/>
    </xf>
    <xf numFmtId="0" fontId="10" fillId="4" borderId="4" xfId="1" applyFill="1" applyBorder="1" applyProtection="1">
      <protection locked="0"/>
    </xf>
    <xf numFmtId="0" fontId="10" fillId="4" borderId="0" xfId="1" applyFill="1" applyProtection="1">
      <protection locked="0"/>
    </xf>
    <xf numFmtId="0" fontId="10" fillId="4" borderId="1" xfId="1" applyFill="1" applyBorder="1" applyProtection="1">
      <protection locked="0"/>
    </xf>
    <xf numFmtId="0" fontId="10" fillId="4" borderId="7" xfId="1" applyFill="1" applyBorder="1" applyProtection="1">
      <protection locked="0"/>
    </xf>
    <xf numFmtId="0" fontId="10" fillId="4" borderId="2" xfId="1" applyFill="1" applyBorder="1" applyProtection="1">
      <protection locked="0"/>
    </xf>
    <xf numFmtId="0" fontId="10" fillId="4" borderId="7" xfId="1" applyFill="1" applyBorder="1" applyAlignment="1" applyProtection="1">
      <alignment vertical="top" wrapText="1"/>
      <protection locked="0"/>
    </xf>
    <xf numFmtId="0" fontId="10" fillId="4" borderId="3" xfId="1" applyFill="1" applyBorder="1" applyAlignment="1" applyProtection="1">
      <alignment vertical="top" wrapText="1"/>
      <protection locked="0"/>
    </xf>
    <xf numFmtId="0" fontId="10" fillId="4" borderId="2" xfId="1" applyFill="1" applyBorder="1" applyAlignment="1" applyProtection="1">
      <alignment vertical="top" wrapText="1"/>
      <protection locked="0"/>
    </xf>
    <xf numFmtId="0" fontId="10" fillId="0" borderId="10" xfId="1" applyBorder="1" applyAlignment="1">
      <alignment wrapText="1"/>
    </xf>
    <xf numFmtId="0" fontId="10" fillId="4" borderId="22" xfId="1" applyFill="1" applyBorder="1" applyAlignment="1" applyProtection="1">
      <alignment horizontal="center"/>
      <protection locked="0"/>
    </xf>
    <xf numFmtId="0" fontId="10" fillId="14" borderId="5" xfId="1" applyFill="1" applyBorder="1" applyAlignment="1">
      <alignment vertical="center"/>
    </xf>
    <xf numFmtId="0" fontId="10" fillId="14" borderId="8" xfId="1" applyFill="1" applyBorder="1" applyAlignment="1">
      <alignment vertical="center"/>
    </xf>
    <xf numFmtId="0" fontId="10" fillId="14" borderId="6" xfId="1" applyFill="1" applyBorder="1" applyAlignment="1">
      <alignment vertical="center"/>
    </xf>
    <xf numFmtId="0" fontId="10" fillId="14" borderId="7" xfId="1" applyFill="1" applyBorder="1" applyAlignment="1">
      <alignment vertical="center"/>
    </xf>
    <xf numFmtId="0" fontId="10" fillId="14" borderId="3" xfId="1" applyFill="1" applyBorder="1" applyAlignment="1">
      <alignment vertical="center"/>
    </xf>
    <xf numFmtId="0" fontId="10" fillId="14" borderId="2" xfId="1" applyFill="1" applyBorder="1" applyAlignment="1">
      <alignment vertical="center"/>
    </xf>
    <xf numFmtId="0" fontId="16" fillId="3" borderId="8" xfId="1" applyFont="1" applyFill="1" applyBorder="1" applyAlignment="1">
      <alignment horizontal="center" vertical="center" wrapText="1"/>
    </xf>
    <xf numFmtId="0" fontId="142" fillId="3" borderId="8" xfId="1" applyFont="1" applyFill="1" applyBorder="1" applyAlignment="1">
      <alignment horizontal="center" vertical="center" wrapText="1"/>
    </xf>
    <xf numFmtId="0" fontId="142" fillId="3" borderId="14" xfId="1" applyFont="1" applyFill="1" applyBorder="1" applyAlignment="1">
      <alignment horizontal="center" vertical="center" wrapText="1"/>
    </xf>
    <xf numFmtId="0" fontId="142" fillId="3" borderId="0" xfId="1" applyFont="1" applyFill="1" applyAlignment="1">
      <alignment horizontal="center" vertical="center" wrapText="1"/>
    </xf>
    <xf numFmtId="0" fontId="142" fillId="3" borderId="13" xfId="1" applyFont="1" applyFill="1" applyBorder="1" applyAlignment="1">
      <alignment horizontal="center" vertical="center" wrapText="1"/>
    </xf>
    <xf numFmtId="0" fontId="142" fillId="3" borderId="17" xfId="1" applyFont="1" applyFill="1" applyBorder="1" applyAlignment="1">
      <alignment horizontal="center" vertical="center" wrapText="1"/>
    </xf>
    <xf numFmtId="0" fontId="142" fillId="3" borderId="16" xfId="1" applyFont="1" applyFill="1" applyBorder="1" applyAlignment="1">
      <alignment horizontal="center" vertical="center" wrapText="1"/>
    </xf>
    <xf numFmtId="49" fontId="16" fillId="3" borderId="20" xfId="1" applyNumberFormat="1" applyFont="1" applyFill="1" applyBorder="1" applyAlignment="1">
      <alignment horizontal="left" vertical="center"/>
    </xf>
    <xf numFmtId="49" fontId="16" fillId="3" borderId="8" xfId="1" applyNumberFormat="1" applyFont="1" applyFill="1" applyBorder="1" applyAlignment="1">
      <alignment horizontal="left" vertical="center"/>
    </xf>
    <xf numFmtId="49" fontId="16" fillId="3" borderId="19" xfId="1" applyNumberFormat="1" applyFont="1" applyFill="1" applyBorder="1" applyAlignment="1">
      <alignment horizontal="left" vertical="center"/>
    </xf>
    <xf numFmtId="49" fontId="16" fillId="3" borderId="0" xfId="1" applyNumberFormat="1" applyFont="1" applyFill="1" applyAlignment="1">
      <alignment horizontal="left" vertical="center"/>
    </xf>
    <xf numFmtId="49" fontId="16" fillId="3" borderId="18" xfId="1" applyNumberFormat="1" applyFont="1" applyFill="1" applyBorder="1" applyAlignment="1">
      <alignment horizontal="left" vertical="center"/>
    </xf>
    <xf numFmtId="49" fontId="16" fillId="3" borderId="17" xfId="1" applyNumberFormat="1" applyFont="1" applyFill="1" applyBorder="1" applyAlignment="1">
      <alignment horizontal="left" vertical="center"/>
    </xf>
    <xf numFmtId="0" fontId="35" fillId="5" borderId="9"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Alignment="1">
      <alignment horizontal="center" vertical="center"/>
    </xf>
    <xf numFmtId="0" fontId="34" fillId="5" borderId="1" xfId="0" applyFont="1" applyFill="1" applyBorder="1" applyAlignment="1">
      <alignment horizontal="center" vertical="center"/>
    </xf>
    <xf numFmtId="0" fontId="34" fillId="5" borderId="7"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 xfId="0" applyFont="1" applyFill="1" applyBorder="1" applyAlignment="1">
      <alignment horizontal="center" vertical="center"/>
    </xf>
    <xf numFmtId="0" fontId="11" fillId="0" borderId="5" xfId="0" applyFont="1" applyBorder="1" applyAlignment="1">
      <alignment horizontal="left" vertical="center" wrapText="1" indent="1"/>
    </xf>
    <xf numFmtId="0" fontId="13" fillId="0" borderId="8"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 xfId="0" applyFont="1" applyBorder="1" applyAlignment="1">
      <alignment horizontal="left" vertical="center" wrapText="1" indent="1"/>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14" fontId="9" fillId="4" borderId="3" xfId="0" applyNumberFormat="1" applyFont="1" applyFill="1" applyBorder="1" applyAlignment="1" applyProtection="1">
      <alignment horizontal="left" vertical="center"/>
      <protection locked="0"/>
    </xf>
    <xf numFmtId="0" fontId="9" fillId="2" borderId="0" xfId="0" applyFont="1" applyFill="1" applyAlignment="1" applyProtection="1">
      <alignment horizontal="left" vertical="center" wrapText="1"/>
      <protection locked="0"/>
    </xf>
    <xf numFmtId="0" fontId="11"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2" xfId="0" applyFont="1" applyFill="1" applyBorder="1" applyAlignment="1">
      <alignment horizontal="center" vertical="center" wrapText="1"/>
    </xf>
    <xf numFmtId="14" fontId="9" fillId="2" borderId="3" xfId="0" applyNumberFormat="1" applyFont="1" applyFill="1" applyBorder="1" applyAlignment="1" applyProtection="1">
      <alignment horizontal="center" vertical="center"/>
      <protection locked="0"/>
    </xf>
    <xf numFmtId="0" fontId="11" fillId="0" borderId="4" xfId="0" applyFont="1" applyBorder="1" applyAlignment="1">
      <alignment horizontal="left" vertical="top" wrapText="1"/>
    </xf>
    <xf numFmtId="0" fontId="9" fillId="0" borderId="4" xfId="0" applyFont="1" applyBorder="1" applyAlignment="1">
      <alignment horizontal="left" vertical="top" wrapText="1"/>
    </xf>
    <xf numFmtId="0" fontId="9" fillId="0" borderId="3" xfId="0" applyFont="1" applyBorder="1" applyAlignment="1">
      <alignment horizontal="center" vertical="center"/>
    </xf>
    <xf numFmtId="0" fontId="10" fillId="4" borderId="12" xfId="0" applyFont="1" applyFill="1" applyBorder="1" applyAlignment="1" applyProtection="1">
      <alignment horizontal="left" vertical="center" indent="1"/>
      <protection locked="0"/>
    </xf>
    <xf numFmtId="0" fontId="0" fillId="4" borderId="12" xfId="0" applyFill="1" applyBorder="1" applyAlignment="1" applyProtection="1">
      <alignment horizontal="left" vertical="center" indent="1"/>
      <protection locked="0"/>
    </xf>
    <xf numFmtId="0" fontId="9" fillId="4" borderId="12" xfId="0" applyFont="1" applyFill="1" applyBorder="1" applyAlignment="1">
      <alignment horizontal="center"/>
    </xf>
    <xf numFmtId="44" fontId="9" fillId="4" borderId="12" xfId="31" applyFont="1" applyFill="1" applyBorder="1" applyAlignment="1">
      <alignment horizontal="center"/>
    </xf>
    <xf numFmtId="0" fontId="10" fillId="4" borderId="28" xfId="0" applyFont="1" applyFill="1" applyBorder="1" applyAlignment="1" applyProtection="1">
      <alignment horizontal="left" vertical="center" indent="1"/>
      <protection locked="0"/>
    </xf>
    <xf numFmtId="0" fontId="10" fillId="4" borderId="27" xfId="0" applyFont="1" applyFill="1" applyBorder="1" applyAlignment="1" applyProtection="1">
      <alignment horizontal="left" vertical="center" indent="1"/>
      <protection locked="0"/>
    </xf>
    <xf numFmtId="0" fontId="9" fillId="4" borderId="15" xfId="0" applyFont="1" applyFill="1" applyBorder="1" applyAlignment="1">
      <alignment horizontal="center"/>
    </xf>
    <xf numFmtId="0" fontId="9" fillId="4" borderId="28" xfId="0" applyFont="1" applyFill="1" applyBorder="1" applyAlignment="1">
      <alignment horizontal="center"/>
    </xf>
    <xf numFmtId="0" fontId="9" fillId="4" borderId="27" xfId="0" applyFont="1" applyFill="1" applyBorder="1" applyAlignment="1">
      <alignment horizontal="center"/>
    </xf>
    <xf numFmtId="0" fontId="0" fillId="4" borderId="15" xfId="0" applyFill="1" applyBorder="1" applyAlignment="1">
      <alignment horizontal="center"/>
    </xf>
    <xf numFmtId="0" fontId="0" fillId="4" borderId="28" xfId="0" applyFill="1" applyBorder="1" applyAlignment="1">
      <alignment horizontal="center"/>
    </xf>
    <xf numFmtId="0" fontId="0" fillId="4" borderId="27" xfId="0" applyFill="1" applyBorder="1" applyAlignment="1">
      <alignment horizontal="center"/>
    </xf>
    <xf numFmtId="0" fontId="17" fillId="18" borderId="12" xfId="32" applyFont="1" applyBorder="1" applyAlignment="1">
      <alignment horizontal="center" vertical="center" wrapText="1"/>
    </xf>
    <xf numFmtId="0" fontId="13" fillId="5" borderId="12" xfId="0" applyFont="1" applyFill="1" applyBorder="1" applyAlignment="1">
      <alignment horizontal="center" vertical="center" wrapText="1"/>
    </xf>
    <xf numFmtId="0" fontId="0" fillId="5" borderId="12" xfId="0" applyFill="1" applyBorder="1" applyAlignment="1">
      <alignment vertical="center" wrapText="1"/>
    </xf>
    <xf numFmtId="0" fontId="13" fillId="0" borderId="12" xfId="0" applyFont="1" applyBorder="1" applyAlignment="1">
      <alignment horizontal="center" vertical="center" wrapText="1"/>
    </xf>
    <xf numFmtId="0" fontId="13" fillId="0" borderId="12" xfId="0" applyFont="1" applyBorder="1" applyAlignment="1">
      <alignment horizontal="center" vertical="center"/>
    </xf>
    <xf numFmtId="0" fontId="0" fillId="0" borderId="12" xfId="0" applyBorder="1" applyAlignment="1">
      <alignment horizontal="center" vertical="center"/>
    </xf>
    <xf numFmtId="0" fontId="0" fillId="0" borderId="12" xfId="0" applyBorder="1" applyAlignment="1" applyProtection="1">
      <alignment horizontal="left" vertical="center" indent="1"/>
      <protection locked="0"/>
    </xf>
    <xf numFmtId="0" fontId="10" fillId="4" borderId="3" xfId="0" applyFont="1" applyFill="1" applyBorder="1" applyAlignment="1" applyProtection="1">
      <alignment horizontal="center"/>
      <protection locked="0"/>
    </xf>
    <xf numFmtId="0" fontId="16" fillId="5" borderId="10" xfId="0" applyFont="1" applyFill="1" applyBorder="1" applyAlignment="1">
      <alignment horizontal="center" vertical="center" wrapText="1"/>
    </xf>
    <xf numFmtId="0" fontId="142" fillId="5" borderId="10" xfId="0" applyFont="1" applyFill="1" applyBorder="1" applyAlignment="1">
      <alignment horizontal="center" vertical="center" wrapText="1"/>
    </xf>
    <xf numFmtId="0" fontId="142" fillId="5" borderId="11" xfId="0" applyFont="1" applyFill="1" applyBorder="1" applyAlignment="1">
      <alignment horizontal="center" vertical="center" wrapText="1"/>
    </xf>
    <xf numFmtId="0" fontId="142" fillId="5" borderId="0" xfId="0" applyFont="1" applyFill="1" applyAlignment="1">
      <alignment horizontal="center" vertical="center" wrapText="1"/>
    </xf>
    <xf numFmtId="0" fontId="142" fillId="5" borderId="1" xfId="0" applyFont="1" applyFill="1" applyBorder="1" applyAlignment="1">
      <alignment horizontal="center" vertical="center" wrapText="1"/>
    </xf>
    <xf numFmtId="0" fontId="142" fillId="5" borderId="3" xfId="0" applyFont="1" applyFill="1" applyBorder="1" applyAlignment="1">
      <alignment horizontal="center" vertical="center" wrapText="1"/>
    </xf>
    <xf numFmtId="0" fontId="142" fillId="5" borderId="2" xfId="0" applyFont="1" applyFill="1" applyBorder="1" applyAlignment="1">
      <alignment horizontal="center" vertical="center" wrapText="1"/>
    </xf>
    <xf numFmtId="14" fontId="10" fillId="4" borderId="3" xfId="0" applyNumberFormat="1" applyFont="1" applyFill="1" applyBorder="1" applyAlignment="1" applyProtection="1">
      <alignment horizontal="center"/>
      <protection locked="0"/>
    </xf>
    <xf numFmtId="0" fontId="9" fillId="0" borderId="4" xfId="1" applyFont="1" applyBorder="1" applyAlignment="1">
      <alignment vertical="top" wrapText="1"/>
    </xf>
    <xf numFmtId="0" fontId="10" fillId="0" borderId="1" xfId="1" applyBorder="1"/>
    <xf numFmtId="0" fontId="10" fillId="0" borderId="4" xfId="1" applyBorder="1"/>
    <xf numFmtId="0" fontId="10" fillId="0" borderId="0" xfId="1" applyAlignment="1">
      <alignment vertical="center"/>
    </xf>
    <xf numFmtId="0" fontId="10" fillId="2" borderId="0" xfId="1" applyFill="1" applyAlignment="1" applyProtection="1">
      <alignment vertical="center" wrapText="1"/>
      <protection locked="0"/>
    </xf>
    <xf numFmtId="0" fontId="10" fillId="2" borderId="3" xfId="1" applyFill="1" applyBorder="1" applyAlignment="1" applyProtection="1">
      <alignment vertical="center" wrapText="1"/>
      <protection locked="0"/>
    </xf>
    <xf numFmtId="0" fontId="10" fillId="0" borderId="0" xfId="1" applyAlignment="1">
      <alignment vertical="center" shrinkToFit="1"/>
    </xf>
    <xf numFmtId="0" fontId="40" fillId="5" borderId="9" xfId="1" applyFont="1" applyFill="1" applyBorder="1" applyAlignment="1">
      <alignment horizontal="center" vertical="center"/>
    </xf>
    <xf numFmtId="0" fontId="10" fillId="5" borderId="10" xfId="1" applyFill="1" applyBorder="1" applyAlignment="1">
      <alignment horizontal="center" vertical="center"/>
    </xf>
    <xf numFmtId="0" fontId="10" fillId="5" borderId="11" xfId="1" applyFill="1" applyBorder="1" applyAlignment="1">
      <alignment horizontal="center" vertical="center"/>
    </xf>
    <xf numFmtId="0" fontId="10" fillId="5" borderId="7" xfId="1" applyFill="1" applyBorder="1" applyAlignment="1">
      <alignment horizontal="center" vertical="center"/>
    </xf>
    <xf numFmtId="0" fontId="10" fillId="5" borderId="3" xfId="1" applyFill="1" applyBorder="1" applyAlignment="1">
      <alignment horizontal="center" vertical="center"/>
    </xf>
    <xf numFmtId="0" fontId="10" fillId="5" borderId="2" xfId="1" applyFill="1" applyBorder="1" applyAlignment="1">
      <alignment horizontal="center" vertical="center"/>
    </xf>
    <xf numFmtId="0" fontId="10" fillId="2" borderId="3" xfId="1" applyFill="1" applyBorder="1" applyAlignment="1" applyProtection="1">
      <alignment vertical="center"/>
      <protection locked="0"/>
    </xf>
    <xf numFmtId="0" fontId="10" fillId="0" borderId="3" xfId="1" applyBorder="1" applyAlignment="1" applyProtection="1">
      <alignment vertical="center"/>
      <protection locked="0"/>
    </xf>
    <xf numFmtId="0" fontId="10" fillId="2" borderId="10" xfId="1" applyFill="1" applyBorder="1" applyAlignment="1" applyProtection="1">
      <alignment vertical="center" wrapText="1"/>
      <protection locked="0"/>
    </xf>
    <xf numFmtId="169" fontId="10" fillId="2" borderId="3" xfId="1" applyNumberFormat="1" applyFill="1" applyBorder="1" applyAlignment="1">
      <alignment horizontal="center" vertical="center"/>
    </xf>
    <xf numFmtId="169" fontId="10" fillId="2" borderId="0" xfId="1" applyNumberFormat="1" applyFill="1" applyAlignment="1" applyProtection="1">
      <alignment vertical="center"/>
      <protection locked="0"/>
    </xf>
    <xf numFmtId="169" fontId="10" fillId="2" borderId="3" xfId="1" applyNumberFormat="1" applyFill="1" applyBorder="1" applyAlignment="1" applyProtection="1">
      <alignment vertical="center"/>
      <protection locked="0"/>
    </xf>
    <xf numFmtId="14" fontId="10" fillId="4" borderId="3" xfId="1" applyNumberFormat="1" applyFill="1" applyBorder="1" applyProtection="1">
      <protection locked="0"/>
    </xf>
    <xf numFmtId="14" fontId="0" fillId="4" borderId="3" xfId="0" applyNumberFormat="1" applyFill="1" applyBorder="1" applyProtection="1">
      <protection locked="0"/>
    </xf>
    <xf numFmtId="169" fontId="10" fillId="0" borderId="0" xfId="1" applyNumberFormat="1" applyAlignment="1">
      <alignment vertical="center"/>
    </xf>
    <xf numFmtId="0" fontId="12" fillId="5" borderId="20" xfId="1" applyFont="1" applyFill="1" applyBorder="1" applyAlignment="1">
      <alignment horizontal="left" vertical="center"/>
    </xf>
    <xf numFmtId="0" fontId="10" fillId="5" borderId="8" xfId="1" applyFill="1" applyBorder="1" applyAlignment="1">
      <alignment horizontal="left" vertical="center"/>
    </xf>
    <xf numFmtId="0" fontId="10" fillId="5" borderId="19" xfId="1" applyFill="1" applyBorder="1" applyAlignment="1">
      <alignment horizontal="left" vertical="center"/>
    </xf>
    <xf numFmtId="0" fontId="10" fillId="5" borderId="0" xfId="1" applyFill="1" applyAlignment="1">
      <alignment horizontal="left" vertical="center"/>
    </xf>
    <xf numFmtId="0" fontId="10" fillId="5" borderId="18" xfId="1" applyFill="1" applyBorder="1" applyAlignment="1">
      <alignment horizontal="left" vertical="center"/>
    </xf>
    <xf numFmtId="0" fontId="10" fillId="5" borderId="17" xfId="1" applyFill="1" applyBorder="1" applyAlignment="1">
      <alignment horizontal="left" vertical="center"/>
    </xf>
    <xf numFmtId="0" fontId="12" fillId="5" borderId="14" xfId="1" applyFont="1" applyFill="1" applyBorder="1" applyAlignment="1">
      <alignment horizontal="center" vertical="center" wrapText="1"/>
    </xf>
    <xf numFmtId="0" fontId="12" fillId="5" borderId="0" xfId="1" applyFont="1" applyFill="1" applyAlignment="1">
      <alignment horizontal="center" vertical="center" wrapText="1"/>
    </xf>
    <xf numFmtId="0" fontId="12" fillId="5" borderId="13" xfId="1" applyFont="1" applyFill="1" applyBorder="1" applyAlignment="1">
      <alignment horizontal="center" vertical="center" wrapText="1"/>
    </xf>
    <xf numFmtId="0" fontId="12" fillId="5" borderId="17" xfId="1" applyFont="1" applyFill="1" applyBorder="1" applyAlignment="1">
      <alignment horizontal="center" vertical="center" wrapText="1"/>
    </xf>
    <xf numFmtId="0" fontId="12" fillId="5" borderId="16" xfId="1" applyFont="1" applyFill="1" applyBorder="1" applyAlignment="1">
      <alignment horizontal="center" vertical="center" wrapText="1"/>
    </xf>
    <xf numFmtId="0" fontId="14" fillId="0" borderId="5" xfId="1" applyFont="1" applyBorder="1" applyAlignment="1">
      <alignment wrapText="1"/>
    </xf>
    <xf numFmtId="0" fontId="10" fillId="0" borderId="8" xfId="1" applyBorder="1" applyAlignment="1">
      <alignment wrapText="1"/>
    </xf>
    <xf numFmtId="0" fontId="10" fillId="0" borderId="6" xfId="1" applyBorder="1" applyAlignment="1">
      <alignment wrapText="1"/>
    </xf>
    <xf numFmtId="10" fontId="10" fillId="4" borderId="0" xfId="1" applyNumberFormat="1" applyFill="1" applyAlignment="1" applyProtection="1">
      <alignment horizontal="center" wrapText="1"/>
      <protection locked="0"/>
    </xf>
    <xf numFmtId="10" fontId="10" fillId="4" borderId="3" xfId="1" applyNumberFormat="1" applyFill="1" applyBorder="1" applyAlignment="1" applyProtection="1">
      <alignment horizontal="center" wrapText="1"/>
      <protection locked="0"/>
    </xf>
    <xf numFmtId="0" fontId="9" fillId="0" borderId="0" xfId="1" applyFont="1" applyAlignment="1">
      <alignment horizontal="right" wrapText="1"/>
    </xf>
    <xf numFmtId="164" fontId="9" fillId="4" borderId="3" xfId="0" applyNumberFormat="1" applyFont="1" applyFill="1" applyBorder="1" applyProtection="1">
      <protection locked="0"/>
    </xf>
    <xf numFmtId="0" fontId="9" fillId="2" borderId="9"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9" fillId="2" borderId="10" xfId="0" applyFont="1" applyFill="1" applyBorder="1" applyAlignment="1" applyProtection="1">
      <alignment vertical="top" wrapText="1"/>
      <protection locked="0"/>
    </xf>
    <xf numFmtId="0" fontId="9" fillId="2" borderId="11" xfId="0" applyFont="1" applyFill="1" applyBorder="1" applyAlignment="1" applyProtection="1">
      <alignment vertical="top" wrapText="1"/>
      <protection locked="0"/>
    </xf>
    <xf numFmtId="0" fontId="9" fillId="4" borderId="4" xfId="0" applyFont="1" applyFill="1" applyBorder="1" applyAlignment="1" applyProtection="1">
      <alignment vertical="top" wrapText="1"/>
      <protection locked="0"/>
    </xf>
    <xf numFmtId="0" fontId="9" fillId="4" borderId="0" xfId="0" applyFont="1" applyFill="1" applyAlignment="1" applyProtection="1">
      <alignment vertical="top" wrapText="1"/>
      <protection locked="0"/>
    </xf>
    <xf numFmtId="0" fontId="9" fillId="4" borderId="1" xfId="0" applyFont="1" applyFill="1" applyBorder="1" applyAlignment="1" applyProtection="1">
      <alignment vertical="top" wrapText="1"/>
      <protection locked="0"/>
    </xf>
    <xf numFmtId="0" fontId="9" fillId="2" borderId="7" xfId="0" applyFont="1" applyFill="1" applyBorder="1" applyAlignment="1" applyProtection="1">
      <alignment vertical="top" wrapText="1"/>
      <protection locked="0"/>
    </xf>
    <xf numFmtId="0" fontId="9" fillId="2" borderId="3" xfId="0" applyFont="1" applyFill="1" applyBorder="1" applyAlignment="1" applyProtection="1">
      <alignment vertical="top" wrapText="1"/>
      <protection locked="0"/>
    </xf>
    <xf numFmtId="0" fontId="9" fillId="2" borderId="2" xfId="0" applyFont="1" applyFill="1" applyBorder="1" applyAlignment="1" applyProtection="1">
      <alignment vertical="top" wrapText="1"/>
      <protection locked="0"/>
    </xf>
    <xf numFmtId="0" fontId="11" fillId="2" borderId="3" xfId="0" applyFont="1" applyFill="1" applyBorder="1" applyAlignment="1" applyProtection="1">
      <alignment horizontal="center" vertical="center"/>
      <protection locked="0"/>
    </xf>
    <xf numFmtId="0" fontId="11" fillId="2" borderId="15" xfId="0" applyFont="1" applyFill="1" applyBorder="1" applyAlignment="1" applyProtection="1">
      <alignment horizontal="center" vertical="top"/>
      <protection locked="0"/>
    </xf>
    <xf numFmtId="0" fontId="11" fillId="2" borderId="27" xfId="0" applyFont="1" applyFill="1" applyBorder="1" applyAlignment="1" applyProtection="1">
      <alignment horizontal="center" vertical="top"/>
      <protection locked="0"/>
    </xf>
    <xf numFmtId="14" fontId="9" fillId="4" borderId="3" xfId="0" applyNumberFormat="1" applyFont="1" applyFill="1" applyBorder="1" applyProtection="1">
      <protection locked="0"/>
    </xf>
    <xf numFmtId="0" fontId="33" fillId="0" borderId="0" xfId="0" applyFont="1" applyAlignment="1">
      <alignment vertical="top" wrapText="1"/>
    </xf>
    <xf numFmtId="0" fontId="39" fillId="5" borderId="8" xfId="0" applyFont="1" applyFill="1" applyBorder="1" applyAlignment="1">
      <alignment horizontal="center" vertical="center" wrapText="1"/>
    </xf>
    <xf numFmtId="0" fontId="38" fillId="5" borderId="8"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38" fillId="5" borderId="0" xfId="0" applyFont="1" applyFill="1" applyAlignment="1">
      <alignment horizontal="center" vertical="center" wrapText="1"/>
    </xf>
    <xf numFmtId="0" fontId="38" fillId="5" borderId="13"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11" fillId="0" borderId="8" xfId="0" applyFont="1" applyBorder="1" applyAlignment="1">
      <alignment vertical="top" wrapText="1"/>
    </xf>
    <xf numFmtId="0" fontId="0" fillId="0" borderId="8" xfId="0" applyBorder="1" applyAlignment="1">
      <alignment vertical="top" wrapText="1"/>
    </xf>
  </cellXfs>
  <cellStyles count="33">
    <cellStyle name="Comma 2" xfId="10" xr:uid="{00000000-0005-0000-0000-000000000000}"/>
    <cellStyle name="Comma 3" xfId="11" xr:uid="{00000000-0005-0000-0000-000001000000}"/>
    <cellStyle name="Currency" xfId="31" builtinId="4"/>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Output" xfId="32" builtinId="21"/>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53"/>
  <sheetViews>
    <sheetView showGridLines="0" showRowColHeaders="0" tabSelected="1" zoomScale="90" zoomScaleNormal="90" workbookViewId="0">
      <selection activeCell="I8" sqref="I8:T8"/>
    </sheetView>
  </sheetViews>
  <sheetFormatPr defaultColWidth="2.7109375" defaultRowHeight="12.75" x14ac:dyDescent="0.2"/>
  <cols>
    <col min="1" max="1" width="5.42578125" style="685" customWidth="1"/>
    <col min="2" max="2" width="3.85546875" style="685" customWidth="1"/>
    <col min="3" max="3" width="4.7109375" style="685" customWidth="1"/>
    <col min="4" max="4" width="3" style="685" customWidth="1"/>
    <col min="5" max="5" width="4" style="685" customWidth="1"/>
    <col min="6" max="6" width="3.7109375" style="685" customWidth="1"/>
    <col min="7" max="7" width="2.7109375" style="685"/>
    <col min="8" max="8" width="3.42578125" style="685" customWidth="1"/>
    <col min="9" max="9" width="3.28515625" style="685" customWidth="1"/>
    <col min="10" max="10" width="4.85546875" style="685" customWidth="1"/>
    <col min="11" max="11" width="3.28515625" style="685" customWidth="1"/>
    <col min="12" max="12" width="4" style="685" customWidth="1"/>
    <col min="13" max="13" width="4.42578125" style="685" customWidth="1"/>
    <col min="14" max="14" width="3.85546875" style="685" customWidth="1"/>
    <col min="15" max="15" width="4.28515625" style="685" customWidth="1"/>
    <col min="16" max="16" width="3.7109375" style="685" customWidth="1"/>
    <col min="17" max="17" width="3.42578125" style="685" customWidth="1"/>
    <col min="18" max="18" width="3.28515625" style="685" customWidth="1"/>
    <col min="19" max="19" width="4.5703125" style="685" customWidth="1"/>
    <col min="20" max="20" width="4" style="685" customWidth="1"/>
    <col min="21" max="21" width="3.42578125" style="685" customWidth="1"/>
    <col min="22" max="22" width="4.85546875" style="685" customWidth="1"/>
    <col min="23" max="24" width="5.42578125" style="685" customWidth="1"/>
    <col min="25" max="25" width="4.140625" style="685" customWidth="1"/>
    <col min="26" max="26" width="6.140625" style="685" customWidth="1"/>
    <col min="27" max="27" width="4" style="685" customWidth="1"/>
    <col min="28" max="28" width="5.140625" style="685" customWidth="1"/>
    <col min="29" max="29" width="4.140625" style="685" customWidth="1"/>
    <col min="30" max="30" width="3.5703125" style="685" customWidth="1"/>
    <col min="31" max="31" width="3.140625" style="685" customWidth="1"/>
    <col min="32" max="32" width="2.7109375" style="685"/>
    <col min="33" max="33" width="4.140625" style="685" customWidth="1"/>
    <col min="34" max="35" width="2.7109375" style="685"/>
    <col min="36" max="36" width="4" style="685" customWidth="1"/>
    <col min="37" max="37" width="3.7109375" style="685" customWidth="1"/>
    <col min="38" max="39" width="2.7109375" style="685"/>
    <col min="40" max="40" width="2.42578125" style="685" customWidth="1"/>
    <col min="41" max="41" width="3.140625" style="685" customWidth="1"/>
    <col min="42" max="42" width="2.7109375" style="685"/>
    <col min="43" max="43" width="4.140625" style="685" customWidth="1"/>
    <col min="44" max="57" width="2.7109375" style="685"/>
    <col min="58" max="58" width="2.7109375" style="685" hidden="1" customWidth="1"/>
    <col min="59" max="59" width="3.5703125" style="685" customWidth="1"/>
    <col min="60" max="60" width="2.28515625" style="685" customWidth="1"/>
    <col min="61" max="61" width="4.5703125" style="685" hidden="1" customWidth="1"/>
    <col min="62" max="62" width="3.5703125" style="685" customWidth="1"/>
    <col min="63" max="16384" width="2.7109375" style="685"/>
  </cols>
  <sheetData>
    <row r="1" spans="1:43" ht="16.899999999999999" customHeight="1" x14ac:dyDescent="0.2">
      <c r="A1" s="887">
        <v>1</v>
      </c>
      <c r="B1" s="888"/>
      <c r="C1" s="895" t="s">
        <v>1586</v>
      </c>
      <c r="D1" s="896"/>
      <c r="E1" s="896"/>
      <c r="F1" s="896"/>
      <c r="G1" s="896"/>
      <c r="H1" s="896"/>
      <c r="I1" s="896"/>
      <c r="J1" s="896"/>
      <c r="K1" s="896"/>
      <c r="L1" s="896"/>
      <c r="M1" s="896"/>
      <c r="N1" s="896"/>
      <c r="O1" s="896"/>
      <c r="P1" s="896"/>
      <c r="Q1" s="896"/>
      <c r="R1" s="896"/>
      <c r="S1" s="896"/>
      <c r="T1" s="896"/>
      <c r="U1" s="896"/>
      <c r="V1" s="896"/>
      <c r="W1" s="896"/>
      <c r="X1" s="896"/>
      <c r="Y1" s="896"/>
      <c r="Z1" s="897"/>
      <c r="AA1" s="897"/>
      <c r="AB1" s="897"/>
      <c r="AC1" s="897"/>
      <c r="AD1" s="897"/>
      <c r="AE1" s="897"/>
      <c r="AF1" s="897"/>
      <c r="AG1" s="897"/>
      <c r="AH1" s="897"/>
      <c r="AI1" s="897"/>
      <c r="AJ1" s="897"/>
      <c r="AK1" s="897"/>
      <c r="AL1" s="897"/>
      <c r="AM1" s="897"/>
      <c r="AN1" s="897"/>
      <c r="AO1" s="897"/>
      <c r="AP1" s="897"/>
      <c r="AQ1" s="898"/>
    </row>
    <row r="2" spans="1:43" ht="16.5" customHeight="1" x14ac:dyDescent="0.2">
      <c r="A2" s="889"/>
      <c r="B2" s="890"/>
      <c r="C2" s="899"/>
      <c r="D2" s="899"/>
      <c r="E2" s="899"/>
      <c r="F2" s="899"/>
      <c r="G2" s="899"/>
      <c r="H2" s="899"/>
      <c r="I2" s="899"/>
      <c r="J2" s="899"/>
      <c r="K2" s="899"/>
      <c r="L2" s="899"/>
      <c r="M2" s="899"/>
      <c r="N2" s="899"/>
      <c r="O2" s="899"/>
      <c r="P2" s="899"/>
      <c r="Q2" s="899"/>
      <c r="R2" s="899"/>
      <c r="S2" s="899"/>
      <c r="T2" s="899"/>
      <c r="U2" s="899"/>
      <c r="V2" s="899"/>
      <c r="W2" s="899"/>
      <c r="X2" s="899"/>
      <c r="Y2" s="899"/>
      <c r="Z2" s="900"/>
      <c r="AA2" s="900"/>
      <c r="AB2" s="900"/>
      <c r="AC2" s="900"/>
      <c r="AD2" s="900"/>
      <c r="AE2" s="900"/>
      <c r="AF2" s="900"/>
      <c r="AG2" s="900"/>
      <c r="AH2" s="900"/>
      <c r="AI2" s="900"/>
      <c r="AJ2" s="900"/>
      <c r="AK2" s="900"/>
      <c r="AL2" s="900"/>
      <c r="AM2" s="900"/>
      <c r="AN2" s="900"/>
      <c r="AO2" s="900"/>
      <c r="AP2" s="900"/>
      <c r="AQ2" s="901"/>
    </row>
    <row r="3" spans="1:43" ht="17.25" customHeight="1" x14ac:dyDescent="0.2">
      <c r="A3" s="891"/>
      <c r="B3" s="892"/>
      <c r="C3" s="902"/>
      <c r="D3" s="902"/>
      <c r="E3" s="902"/>
      <c r="F3" s="902"/>
      <c r="G3" s="902"/>
      <c r="H3" s="902"/>
      <c r="I3" s="902"/>
      <c r="J3" s="902"/>
      <c r="K3" s="902"/>
      <c r="L3" s="902"/>
      <c r="M3" s="902"/>
      <c r="N3" s="902"/>
      <c r="O3" s="902"/>
      <c r="P3" s="902"/>
      <c r="Q3" s="902"/>
      <c r="R3" s="902"/>
      <c r="S3" s="902"/>
      <c r="T3" s="902"/>
      <c r="U3" s="902"/>
      <c r="V3" s="902"/>
      <c r="W3" s="902"/>
      <c r="X3" s="902"/>
      <c r="Y3" s="902"/>
      <c r="Z3" s="900"/>
      <c r="AA3" s="900"/>
      <c r="AB3" s="900"/>
      <c r="AC3" s="900"/>
      <c r="AD3" s="900"/>
      <c r="AE3" s="900"/>
      <c r="AF3" s="900"/>
      <c r="AG3" s="900"/>
      <c r="AH3" s="900"/>
      <c r="AI3" s="900"/>
      <c r="AJ3" s="900"/>
      <c r="AK3" s="900"/>
      <c r="AL3" s="900"/>
      <c r="AM3" s="900"/>
      <c r="AN3" s="900"/>
      <c r="AO3" s="900"/>
      <c r="AP3" s="900"/>
      <c r="AQ3" s="901"/>
    </row>
    <row r="4" spans="1:43" ht="17.25" customHeight="1" x14ac:dyDescent="0.2">
      <c r="A4" s="891"/>
      <c r="B4" s="892"/>
      <c r="C4" s="902"/>
      <c r="D4" s="902"/>
      <c r="E4" s="902"/>
      <c r="F4" s="902"/>
      <c r="G4" s="902"/>
      <c r="H4" s="902"/>
      <c r="I4" s="902"/>
      <c r="J4" s="902"/>
      <c r="K4" s="902"/>
      <c r="L4" s="902"/>
      <c r="M4" s="902"/>
      <c r="N4" s="902"/>
      <c r="O4" s="902"/>
      <c r="P4" s="902"/>
      <c r="Q4" s="902"/>
      <c r="R4" s="902"/>
      <c r="S4" s="902"/>
      <c r="T4" s="902"/>
      <c r="U4" s="902"/>
      <c r="V4" s="902"/>
      <c r="W4" s="902"/>
      <c r="X4" s="902"/>
      <c r="Y4" s="902"/>
      <c r="Z4" s="900"/>
      <c r="AA4" s="900"/>
      <c r="AB4" s="900"/>
      <c r="AC4" s="900"/>
      <c r="AD4" s="900"/>
      <c r="AE4" s="900"/>
      <c r="AF4" s="900"/>
      <c r="AG4" s="900"/>
      <c r="AH4" s="900"/>
      <c r="AI4" s="900"/>
      <c r="AJ4" s="900"/>
      <c r="AK4" s="900"/>
      <c r="AL4" s="900"/>
      <c r="AM4" s="900"/>
      <c r="AN4" s="900"/>
      <c r="AO4" s="900"/>
      <c r="AP4" s="900"/>
      <c r="AQ4" s="901"/>
    </row>
    <row r="5" spans="1:43" ht="17.25" customHeight="1" x14ac:dyDescent="0.2">
      <c r="A5" s="893"/>
      <c r="B5" s="894"/>
      <c r="C5" s="903"/>
      <c r="D5" s="903"/>
      <c r="E5" s="903"/>
      <c r="F5" s="903"/>
      <c r="G5" s="903"/>
      <c r="H5" s="903"/>
      <c r="I5" s="903"/>
      <c r="J5" s="903"/>
      <c r="K5" s="903"/>
      <c r="L5" s="903"/>
      <c r="M5" s="903"/>
      <c r="N5" s="903"/>
      <c r="O5" s="903"/>
      <c r="P5" s="903"/>
      <c r="Q5" s="903"/>
      <c r="R5" s="903"/>
      <c r="S5" s="903"/>
      <c r="T5" s="903"/>
      <c r="U5" s="903"/>
      <c r="V5" s="903"/>
      <c r="W5" s="903"/>
      <c r="X5" s="903"/>
      <c r="Y5" s="903"/>
      <c r="Z5" s="904"/>
      <c r="AA5" s="904"/>
      <c r="AB5" s="904"/>
      <c r="AC5" s="904"/>
      <c r="AD5" s="904"/>
      <c r="AE5" s="904"/>
      <c r="AF5" s="904"/>
      <c r="AG5" s="904"/>
      <c r="AH5" s="904"/>
      <c r="AI5" s="904"/>
      <c r="AJ5" s="904"/>
      <c r="AK5" s="904"/>
      <c r="AL5" s="904"/>
      <c r="AM5" s="904"/>
      <c r="AN5" s="904"/>
      <c r="AO5" s="904"/>
      <c r="AP5" s="904"/>
      <c r="AQ5" s="905"/>
    </row>
    <row r="6" spans="1:43" ht="31.5" customHeight="1" x14ac:dyDescent="0.2">
      <c r="A6" s="906" t="s">
        <v>0</v>
      </c>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8"/>
    </row>
    <row r="7" spans="1:43" ht="15" x14ac:dyDescent="0.2">
      <c r="A7" s="744"/>
      <c r="B7" s="747" t="s">
        <v>1</v>
      </c>
      <c r="C7" s="747"/>
      <c r="D7" s="747"/>
      <c r="E7" s="747"/>
      <c r="F7" s="747"/>
      <c r="G7" s="747"/>
      <c r="H7" s="751"/>
      <c r="I7" s="751"/>
      <c r="J7" s="751"/>
      <c r="K7" s="751"/>
      <c r="L7" s="751"/>
      <c r="M7" s="751"/>
      <c r="N7" s="751"/>
      <c r="O7" s="751"/>
      <c r="P7" s="751"/>
      <c r="Q7" s="751"/>
      <c r="R7" s="751"/>
      <c r="S7" s="751"/>
      <c r="T7" s="751"/>
      <c r="U7" s="751"/>
      <c r="V7" s="747"/>
      <c r="W7" s="747"/>
      <c r="X7" s="747"/>
      <c r="Y7" s="747"/>
      <c r="Z7" s="747"/>
      <c r="AA7" s="751"/>
      <c r="AB7" s="751"/>
      <c r="AC7" s="751"/>
      <c r="AD7" s="751"/>
      <c r="AE7" s="751"/>
      <c r="AF7" s="751"/>
      <c r="AG7" s="751"/>
      <c r="AH7" s="751"/>
      <c r="AI7" s="751"/>
      <c r="AJ7" s="751"/>
      <c r="AK7" s="751"/>
      <c r="AL7" s="751"/>
      <c r="AM7" s="751"/>
      <c r="AN7" s="751"/>
      <c r="AO7" s="751"/>
      <c r="AP7" s="751"/>
      <c r="AQ7" s="749"/>
    </row>
    <row r="8" spans="1:43" ht="16.149999999999999" customHeight="1" x14ac:dyDescent="0.25">
      <c r="A8" s="703"/>
      <c r="B8" s="686" t="s">
        <v>2</v>
      </c>
      <c r="C8" s="686"/>
      <c r="D8" s="686"/>
      <c r="E8" s="686"/>
      <c r="F8" s="686"/>
      <c r="G8" s="686"/>
      <c r="I8" s="909"/>
      <c r="J8" s="909"/>
      <c r="K8" s="909"/>
      <c r="L8" s="909"/>
      <c r="M8" s="909"/>
      <c r="N8" s="909"/>
      <c r="O8" s="909"/>
      <c r="P8" s="909"/>
      <c r="Q8" s="909"/>
      <c r="R8" s="909"/>
      <c r="S8" s="909"/>
      <c r="T8" s="909"/>
      <c r="V8" s="686"/>
      <c r="W8" s="686"/>
      <c r="X8" s="686" t="s">
        <v>3</v>
      </c>
      <c r="Y8" s="686"/>
      <c r="Z8" s="686"/>
      <c r="AA8" s="686"/>
      <c r="AB8" s="686"/>
      <c r="AC8" s="910"/>
      <c r="AD8" s="911"/>
      <c r="AE8" s="911"/>
      <c r="AF8" s="911"/>
      <c r="AG8" s="911"/>
      <c r="AH8" s="911"/>
      <c r="AI8" s="911"/>
      <c r="AJ8" s="911"/>
      <c r="AK8" s="911"/>
      <c r="AL8" s="911"/>
      <c r="AM8" s="911"/>
      <c r="AN8" s="911"/>
      <c r="AO8" s="911"/>
      <c r="AP8" s="911"/>
      <c r="AQ8" s="691"/>
    </row>
    <row r="9" spans="1:43" ht="16.149999999999999" customHeight="1" x14ac:dyDescent="0.25">
      <c r="A9" s="703"/>
      <c r="B9" s="686" t="s">
        <v>4</v>
      </c>
      <c r="C9" s="686"/>
      <c r="D9" s="686"/>
      <c r="E9" s="686"/>
      <c r="F9" s="686"/>
      <c r="G9" s="686"/>
      <c r="I9" s="912"/>
      <c r="J9" s="912"/>
      <c r="K9" s="912"/>
      <c r="L9" s="912"/>
      <c r="M9" s="912"/>
      <c r="N9" s="912"/>
      <c r="O9" s="912"/>
      <c r="P9" s="912"/>
      <c r="Q9" s="912"/>
      <c r="R9" s="912"/>
      <c r="S9" s="912"/>
      <c r="T9" s="912"/>
      <c r="V9" s="686"/>
      <c r="W9" s="686"/>
      <c r="X9" s="686" t="s">
        <v>5</v>
      </c>
      <c r="Y9" s="686"/>
      <c r="Z9" s="686"/>
      <c r="AA9" s="686"/>
      <c r="AB9" s="686"/>
      <c r="AC9" s="910"/>
      <c r="AD9" s="911"/>
      <c r="AE9" s="911"/>
      <c r="AF9" s="911"/>
      <c r="AG9" s="911"/>
      <c r="AH9" s="911"/>
      <c r="AI9" s="911"/>
      <c r="AJ9" s="911"/>
      <c r="AK9" s="911"/>
      <c r="AL9" s="911"/>
      <c r="AM9" s="911"/>
      <c r="AN9" s="911"/>
      <c r="AO9" s="911"/>
      <c r="AP9" s="911"/>
      <c r="AQ9" s="691"/>
    </row>
    <row r="10" spans="1:43" ht="16.149999999999999" customHeight="1" x14ac:dyDescent="0.25">
      <c r="A10" s="703"/>
      <c r="B10" s="686" t="s">
        <v>6</v>
      </c>
      <c r="C10" s="686"/>
      <c r="D10" s="686"/>
      <c r="E10" s="686"/>
      <c r="F10" s="686"/>
      <c r="G10" s="686"/>
      <c r="I10" s="912"/>
      <c r="J10" s="912"/>
      <c r="K10" s="912"/>
      <c r="L10" s="912"/>
      <c r="M10" s="912"/>
      <c r="N10" s="912"/>
      <c r="O10" s="912"/>
      <c r="P10" s="912"/>
      <c r="Q10" s="912"/>
      <c r="R10" s="912"/>
      <c r="S10" s="912"/>
      <c r="T10" s="912"/>
      <c r="V10" s="686"/>
      <c r="W10" s="686"/>
      <c r="X10" s="686" t="s">
        <v>7</v>
      </c>
      <c r="Y10" s="686"/>
      <c r="Z10" s="686"/>
      <c r="AA10" s="686"/>
      <c r="AB10" s="686"/>
      <c r="AC10" s="910"/>
      <c r="AD10" s="911"/>
      <c r="AE10" s="911"/>
      <c r="AF10" s="911"/>
      <c r="AG10" s="911"/>
      <c r="AH10" s="911"/>
      <c r="AI10" s="911"/>
      <c r="AJ10" s="911"/>
      <c r="AK10" s="911"/>
      <c r="AL10" s="911"/>
      <c r="AM10" s="911"/>
      <c r="AN10" s="911"/>
      <c r="AO10" s="911"/>
      <c r="AP10" s="911"/>
      <c r="AQ10" s="691"/>
    </row>
    <row r="11" spans="1:43" ht="16.149999999999999" customHeight="1" x14ac:dyDescent="0.25">
      <c r="A11" s="703"/>
      <c r="B11" s="686" t="s">
        <v>8</v>
      </c>
      <c r="C11" s="686"/>
      <c r="D11" s="686"/>
      <c r="E11" s="686"/>
      <c r="F11" s="686"/>
      <c r="G11" s="686"/>
      <c r="I11" s="912"/>
      <c r="J11" s="912"/>
      <c r="K11" s="912"/>
      <c r="L11" s="912"/>
      <c r="M11" s="912"/>
      <c r="N11" s="912"/>
      <c r="O11" s="912"/>
      <c r="P11" s="912"/>
      <c r="Q11" s="912"/>
      <c r="R11" s="912"/>
      <c r="S11" s="912"/>
      <c r="T11" s="912"/>
      <c r="V11" s="686"/>
      <c r="W11" s="686"/>
      <c r="X11" s="686" t="s">
        <v>9</v>
      </c>
      <c r="Y11" s="686"/>
      <c r="Z11" s="686"/>
      <c r="AA11" s="686"/>
      <c r="AB11" s="686"/>
      <c r="AC11" s="910"/>
      <c r="AD11" s="911"/>
      <c r="AE11" s="911"/>
      <c r="AF11" s="911"/>
      <c r="AG11" s="911"/>
      <c r="AH11" s="911"/>
      <c r="AI11" s="911"/>
      <c r="AJ11" s="911"/>
      <c r="AK11" s="911"/>
      <c r="AL11" s="911"/>
      <c r="AM11" s="911"/>
      <c r="AN11" s="911"/>
      <c r="AO11" s="911"/>
      <c r="AP11" s="911"/>
      <c r="AQ11" s="691"/>
    </row>
    <row r="12" spans="1:43" ht="16.149999999999999" customHeight="1" x14ac:dyDescent="0.2">
      <c r="A12" s="703"/>
      <c r="B12" s="686" t="s">
        <v>5</v>
      </c>
      <c r="C12" s="686"/>
      <c r="D12" s="686"/>
      <c r="E12" s="686"/>
      <c r="F12" s="686"/>
      <c r="G12" s="686"/>
      <c r="I12" s="912"/>
      <c r="J12" s="912"/>
      <c r="K12" s="912"/>
      <c r="L12" s="912"/>
      <c r="M12" s="912"/>
      <c r="N12" s="912"/>
      <c r="O12" s="912"/>
      <c r="P12" s="912"/>
      <c r="Q12" s="912"/>
      <c r="R12" s="912"/>
      <c r="S12" s="912"/>
      <c r="T12" s="912"/>
      <c r="V12" s="686"/>
      <c r="W12" s="686"/>
      <c r="X12" s="686"/>
      <c r="Y12" s="686"/>
      <c r="Z12" s="686"/>
      <c r="AA12" s="686"/>
      <c r="AB12" s="686"/>
      <c r="AC12" s="686"/>
      <c r="AD12" s="686"/>
      <c r="AE12" s="752"/>
      <c r="AF12" s="752"/>
      <c r="AG12" s="752"/>
      <c r="AH12" s="752"/>
      <c r="AI12" s="752"/>
      <c r="AJ12" s="752"/>
      <c r="AK12" s="752"/>
      <c r="AL12" s="752"/>
      <c r="AM12" s="752"/>
      <c r="AN12" s="752"/>
      <c r="AO12" s="752"/>
      <c r="AP12" s="752"/>
      <c r="AQ12" s="691"/>
    </row>
    <row r="13" spans="1:43" ht="16.149999999999999" customHeight="1" x14ac:dyDescent="0.2">
      <c r="A13" s="703"/>
      <c r="B13" s="686" t="s">
        <v>7</v>
      </c>
      <c r="C13" s="686"/>
      <c r="D13" s="686"/>
      <c r="E13" s="686"/>
      <c r="F13" s="686"/>
      <c r="G13" s="686"/>
      <c r="I13" s="912"/>
      <c r="J13" s="912"/>
      <c r="K13" s="912"/>
      <c r="L13" s="912"/>
      <c r="M13" s="912"/>
      <c r="N13" s="912"/>
      <c r="O13" s="912"/>
      <c r="P13" s="912"/>
      <c r="Q13" s="912"/>
      <c r="R13" s="912"/>
      <c r="S13" s="912"/>
      <c r="T13" s="912"/>
      <c r="V13" s="686"/>
      <c r="W13" s="686"/>
      <c r="X13" s="686"/>
      <c r="Y13" s="686"/>
      <c r="Z13" s="686"/>
      <c r="AA13" s="686"/>
      <c r="AB13" s="686"/>
      <c r="AC13" s="686"/>
      <c r="AD13" s="686"/>
      <c r="AE13" s="752"/>
      <c r="AF13" s="752"/>
      <c r="AG13" s="752"/>
      <c r="AH13" s="752"/>
      <c r="AI13" s="752"/>
      <c r="AJ13" s="752"/>
      <c r="AK13" s="752"/>
      <c r="AL13" s="752"/>
      <c r="AM13" s="752"/>
      <c r="AN13" s="752"/>
      <c r="AO13" s="752"/>
      <c r="AP13" s="752"/>
      <c r="AQ13" s="691"/>
    </row>
    <row r="14" spans="1:43" ht="16.149999999999999" customHeight="1" x14ac:dyDescent="0.2">
      <c r="A14" s="703"/>
      <c r="B14" s="686" t="s">
        <v>9</v>
      </c>
      <c r="C14" s="686"/>
      <c r="D14" s="686"/>
      <c r="E14" s="686"/>
      <c r="F14" s="686"/>
      <c r="G14" s="686"/>
      <c r="I14" s="912"/>
      <c r="J14" s="912"/>
      <c r="K14" s="912"/>
      <c r="L14" s="912"/>
      <c r="M14" s="912"/>
      <c r="N14" s="912"/>
      <c r="O14" s="912"/>
      <c r="P14" s="912"/>
      <c r="Q14" s="912"/>
      <c r="R14" s="912"/>
      <c r="S14" s="912"/>
      <c r="T14" s="912"/>
      <c r="V14" s="686"/>
      <c r="W14" s="686"/>
      <c r="X14" s="686"/>
      <c r="Y14" s="686"/>
      <c r="Z14" s="686"/>
      <c r="AA14" s="686"/>
      <c r="AB14" s="686"/>
      <c r="AC14" s="686"/>
      <c r="AD14" s="686"/>
      <c r="AE14" s="752"/>
      <c r="AF14" s="752"/>
      <c r="AG14" s="752"/>
      <c r="AH14" s="752"/>
      <c r="AI14" s="752"/>
      <c r="AJ14" s="752"/>
      <c r="AK14" s="752"/>
      <c r="AL14" s="752"/>
      <c r="AM14" s="752"/>
      <c r="AN14" s="752"/>
      <c r="AO14" s="752"/>
      <c r="AP14" s="752"/>
      <c r="AQ14" s="691"/>
    </row>
    <row r="15" spans="1:43" ht="16.149999999999999" customHeight="1" x14ac:dyDescent="0.25">
      <c r="A15" s="703"/>
      <c r="B15" s="686" t="s">
        <v>10</v>
      </c>
      <c r="C15" s="686"/>
      <c r="D15" s="686"/>
      <c r="E15" s="686"/>
      <c r="F15" s="686"/>
      <c r="G15" s="686"/>
      <c r="I15" s="912"/>
      <c r="J15" s="912"/>
      <c r="K15" s="912"/>
      <c r="L15" s="912"/>
      <c r="M15" s="912"/>
      <c r="N15" s="912"/>
      <c r="O15" s="912"/>
      <c r="P15" s="914" t="s">
        <v>11</v>
      </c>
      <c r="Q15" s="914"/>
      <c r="R15" s="912"/>
      <c r="S15" s="912"/>
      <c r="T15" s="912"/>
      <c r="V15" s="686"/>
      <c r="W15" s="686"/>
      <c r="X15" s="686" t="s">
        <v>12</v>
      </c>
      <c r="Y15" s="686"/>
      <c r="Z15" s="686"/>
      <c r="AC15" s="910"/>
      <c r="AD15" s="911"/>
      <c r="AE15" s="911"/>
      <c r="AF15" s="911"/>
      <c r="AG15" s="911"/>
      <c r="AH15" s="911"/>
      <c r="AI15" s="911"/>
      <c r="AJ15" s="911"/>
      <c r="AK15" s="911"/>
      <c r="AL15" s="911"/>
      <c r="AM15" s="911"/>
      <c r="AN15" s="911"/>
      <c r="AO15" s="911"/>
      <c r="AP15" s="911"/>
      <c r="AQ15" s="691"/>
    </row>
    <row r="16" spans="1:43" ht="16.149999999999999" customHeight="1" x14ac:dyDescent="0.2">
      <c r="A16" s="703"/>
      <c r="B16" s="686" t="s">
        <v>13</v>
      </c>
      <c r="C16" s="686"/>
      <c r="D16" s="686"/>
      <c r="E16" s="686"/>
      <c r="F16" s="686"/>
      <c r="G16" s="686"/>
      <c r="I16" s="912"/>
      <c r="J16" s="912"/>
      <c r="K16" s="912"/>
      <c r="L16" s="912"/>
      <c r="M16" s="912"/>
      <c r="N16" s="912"/>
      <c r="O16" s="912"/>
      <c r="P16" s="912"/>
      <c r="Q16" s="912"/>
      <c r="R16" s="912"/>
      <c r="S16" s="912"/>
      <c r="T16" s="912"/>
      <c r="V16" s="686"/>
      <c r="AE16" s="752"/>
      <c r="AF16" s="752"/>
      <c r="AG16" s="752"/>
      <c r="AH16" s="752"/>
      <c r="AI16" s="752"/>
      <c r="AJ16" s="752"/>
      <c r="AK16" s="752"/>
      <c r="AL16" s="752"/>
      <c r="AM16" s="752"/>
      <c r="AN16" s="752"/>
      <c r="AO16" s="752"/>
      <c r="AP16" s="752"/>
      <c r="AQ16" s="691"/>
    </row>
    <row r="17" spans="1:50" ht="8.25" customHeight="1" x14ac:dyDescent="0.2">
      <c r="A17" s="703"/>
      <c r="B17" s="686"/>
      <c r="C17" s="686"/>
      <c r="D17" s="686"/>
      <c r="E17" s="686"/>
      <c r="F17" s="686"/>
      <c r="G17" s="686"/>
      <c r="I17" s="686"/>
      <c r="J17" s="686"/>
      <c r="K17" s="686"/>
      <c r="L17" s="686"/>
      <c r="M17" s="686"/>
      <c r="N17" s="686"/>
      <c r="O17" s="686"/>
      <c r="P17" s="686"/>
      <c r="Q17" s="686"/>
      <c r="R17" s="686"/>
      <c r="S17" s="686"/>
      <c r="T17" s="686"/>
      <c r="U17" s="686"/>
      <c r="V17" s="686"/>
      <c r="AE17" s="752"/>
      <c r="AF17" s="752"/>
      <c r="AG17" s="752"/>
      <c r="AH17" s="752"/>
      <c r="AI17" s="752"/>
      <c r="AJ17" s="752"/>
      <c r="AK17" s="752"/>
      <c r="AL17" s="752"/>
      <c r="AM17" s="752"/>
      <c r="AN17" s="752"/>
      <c r="AO17" s="752"/>
      <c r="AP17" s="752"/>
      <c r="AQ17" s="691"/>
    </row>
    <row r="18" spans="1:50" ht="15" x14ac:dyDescent="0.2">
      <c r="A18" s="744"/>
      <c r="B18" s="747" t="s">
        <v>14</v>
      </c>
      <c r="C18" s="747"/>
      <c r="D18" s="747"/>
      <c r="E18" s="747"/>
      <c r="F18" s="747"/>
      <c r="G18" s="747"/>
      <c r="H18" s="751"/>
      <c r="I18" s="751"/>
      <c r="J18" s="751"/>
      <c r="K18" s="751"/>
      <c r="L18" s="751"/>
      <c r="M18" s="751"/>
      <c r="N18" s="751"/>
      <c r="O18" s="751"/>
      <c r="P18" s="751"/>
      <c r="Q18" s="751"/>
      <c r="R18" s="751"/>
      <c r="S18" s="751"/>
      <c r="T18" s="751"/>
      <c r="U18" s="751"/>
      <c r="V18" s="747"/>
      <c r="W18" s="747"/>
      <c r="X18" s="747"/>
      <c r="Y18" s="747"/>
      <c r="Z18" s="747"/>
      <c r="AA18" s="751"/>
      <c r="AB18" s="751"/>
      <c r="AC18" s="751"/>
      <c r="AD18" s="751"/>
      <c r="AE18" s="751"/>
      <c r="AF18" s="751"/>
      <c r="AG18" s="751"/>
      <c r="AH18" s="751"/>
      <c r="AI18" s="751"/>
      <c r="AJ18" s="751"/>
      <c r="AK18" s="751"/>
      <c r="AL18" s="751"/>
      <c r="AM18" s="751"/>
      <c r="AN18" s="751"/>
      <c r="AO18" s="751"/>
      <c r="AP18" s="751"/>
      <c r="AQ18" s="749"/>
    </row>
    <row r="19" spans="1:50" ht="16.149999999999999" customHeight="1" x14ac:dyDescent="0.2">
      <c r="A19" s="703"/>
      <c r="B19" s="686" t="s">
        <v>15</v>
      </c>
      <c r="C19" s="686"/>
      <c r="D19" s="686"/>
      <c r="E19" s="686"/>
      <c r="F19" s="686"/>
      <c r="K19" s="915"/>
      <c r="L19" s="915"/>
      <c r="M19" s="915"/>
      <c r="N19" s="915"/>
      <c r="O19" s="915"/>
      <c r="P19" s="915"/>
      <c r="Q19" s="915"/>
      <c r="R19" s="915"/>
      <c r="S19" s="915"/>
      <c r="T19" s="915"/>
      <c r="U19" s="915"/>
      <c r="V19" s="915"/>
      <c r="X19" s="686" t="s">
        <v>16</v>
      </c>
      <c r="AE19" s="752"/>
      <c r="AF19" s="752"/>
      <c r="AG19" s="752"/>
      <c r="AH19" s="752"/>
      <c r="AI19" s="752"/>
      <c r="AJ19" s="752"/>
      <c r="AK19" s="752"/>
      <c r="AL19" s="752"/>
      <c r="AM19" s="752"/>
      <c r="AN19" s="752"/>
      <c r="AO19" s="752"/>
      <c r="AP19" s="752"/>
      <c r="AQ19" s="691"/>
    </row>
    <row r="20" spans="1:50" ht="16.149999999999999" customHeight="1" x14ac:dyDescent="0.2">
      <c r="A20" s="703"/>
      <c r="B20" s="686" t="s">
        <v>17</v>
      </c>
      <c r="C20" s="686"/>
      <c r="D20" s="686"/>
      <c r="E20" s="686"/>
      <c r="F20" s="686"/>
      <c r="K20" s="915"/>
      <c r="L20" s="915"/>
      <c r="M20" s="915"/>
      <c r="N20" s="915"/>
      <c r="O20" s="915"/>
      <c r="P20" s="915"/>
      <c r="Q20" s="915"/>
      <c r="R20" s="915"/>
      <c r="S20" s="915"/>
      <c r="T20" s="915"/>
      <c r="U20" s="915"/>
      <c r="V20" s="915"/>
      <c r="AE20" s="752"/>
      <c r="AF20" s="752"/>
      <c r="AG20" s="470"/>
      <c r="AH20" s="686" t="s">
        <v>18</v>
      </c>
      <c r="AI20" s="686"/>
      <c r="AJ20" s="686"/>
      <c r="AK20" s="470"/>
      <c r="AL20" s="686" t="s">
        <v>19</v>
      </c>
      <c r="AM20" s="752"/>
      <c r="AN20" s="752"/>
      <c r="AO20" s="752"/>
      <c r="AP20" s="752"/>
      <c r="AQ20" s="691"/>
    </row>
    <row r="21" spans="1:50" ht="16.149999999999999" customHeight="1" x14ac:dyDescent="0.2">
      <c r="A21" s="703"/>
      <c r="B21" s="686" t="s">
        <v>5</v>
      </c>
      <c r="C21" s="686"/>
      <c r="D21" s="686"/>
      <c r="E21" s="686"/>
      <c r="F21" s="686"/>
      <c r="K21" s="912"/>
      <c r="L21" s="912"/>
      <c r="M21" s="912"/>
      <c r="N21" s="912"/>
      <c r="O21" s="912"/>
      <c r="P21" s="912"/>
      <c r="Q21" s="912"/>
      <c r="R21" s="912"/>
      <c r="S21" s="912"/>
      <c r="T21" s="912"/>
      <c r="U21" s="912"/>
      <c r="V21" s="912"/>
      <c r="AE21" s="752"/>
      <c r="AF21" s="752"/>
      <c r="AG21" s="752"/>
      <c r="AH21" s="752"/>
      <c r="AI21" s="752"/>
      <c r="AJ21" s="752"/>
      <c r="AK21" s="752"/>
      <c r="AL21" s="752"/>
      <c r="AM21" s="752"/>
      <c r="AN21" s="752"/>
      <c r="AO21" s="752"/>
      <c r="AP21" s="752"/>
      <c r="AQ21" s="691"/>
    </row>
    <row r="22" spans="1:50" ht="16.149999999999999" customHeight="1" x14ac:dyDescent="0.2">
      <c r="A22" s="703"/>
      <c r="B22" s="686" t="s">
        <v>9</v>
      </c>
      <c r="C22" s="686"/>
      <c r="D22" s="686"/>
      <c r="E22" s="686"/>
      <c r="F22" s="686"/>
      <c r="K22" s="912"/>
      <c r="L22" s="912"/>
      <c r="M22" s="912"/>
      <c r="N22" s="912"/>
      <c r="O22" s="912"/>
      <c r="P22" s="912"/>
      <c r="Q22" s="912"/>
      <c r="R22" s="912"/>
      <c r="S22" s="912"/>
      <c r="T22" s="912"/>
      <c r="U22" s="912"/>
      <c r="V22" s="912"/>
      <c r="X22" s="686" t="s">
        <v>20</v>
      </c>
      <c r="AE22" s="752"/>
      <c r="AF22" s="752"/>
      <c r="AG22" s="752"/>
      <c r="AH22" s="752"/>
      <c r="AI22" s="752"/>
      <c r="AJ22" s="752"/>
      <c r="AK22" s="752"/>
      <c r="AL22" s="752"/>
      <c r="AM22" s="752"/>
      <c r="AN22" s="752"/>
      <c r="AO22" s="752"/>
      <c r="AP22" s="752"/>
      <c r="AQ22" s="691"/>
    </row>
    <row r="23" spans="1:50" ht="16.149999999999999" customHeight="1" x14ac:dyDescent="0.2">
      <c r="A23" s="703"/>
      <c r="B23" s="686" t="s">
        <v>21</v>
      </c>
      <c r="C23" s="686"/>
      <c r="D23" s="686"/>
      <c r="E23" s="686"/>
      <c r="F23" s="686"/>
      <c r="G23" s="686"/>
      <c r="H23" s="686"/>
      <c r="I23" s="686"/>
      <c r="J23" s="686"/>
      <c r="K23" s="913"/>
      <c r="L23" s="913"/>
      <c r="M23" s="913"/>
      <c r="N23" s="913"/>
      <c r="O23" s="913"/>
      <c r="P23" s="913"/>
      <c r="Q23" s="913"/>
      <c r="R23" s="913"/>
      <c r="S23" s="913"/>
      <c r="T23" s="913"/>
      <c r="X23" s="686" t="s">
        <v>22</v>
      </c>
      <c r="AE23" s="752"/>
      <c r="AF23" s="752"/>
      <c r="AG23" s="470"/>
      <c r="AH23" s="686" t="s">
        <v>18</v>
      </c>
      <c r="AI23" s="686"/>
      <c r="AJ23" s="686"/>
      <c r="AK23" s="470"/>
      <c r="AL23" s="686" t="s">
        <v>19</v>
      </c>
      <c r="AM23" s="752"/>
      <c r="AN23" s="752"/>
      <c r="AO23" s="752"/>
      <c r="AP23" s="752"/>
      <c r="AQ23" s="691"/>
    </row>
    <row r="24" spans="1:50" ht="16.149999999999999" customHeight="1" x14ac:dyDescent="0.2">
      <c r="A24" s="703"/>
      <c r="B24" s="686" t="s">
        <v>23</v>
      </c>
      <c r="C24" s="686"/>
      <c r="D24" s="686"/>
      <c r="E24" s="686"/>
      <c r="F24" s="686"/>
      <c r="G24" s="686"/>
      <c r="H24" s="686"/>
      <c r="I24" s="686"/>
      <c r="J24" s="686"/>
      <c r="K24" s="913"/>
      <c r="L24" s="913"/>
      <c r="M24" s="913"/>
      <c r="N24" s="913"/>
      <c r="O24" s="913"/>
      <c r="P24" s="913"/>
      <c r="Q24" s="913"/>
      <c r="R24" s="913"/>
      <c r="S24" s="913"/>
      <c r="T24" s="913"/>
      <c r="AE24" s="752"/>
      <c r="AF24" s="752"/>
      <c r="AG24" s="752"/>
      <c r="AH24" s="752"/>
      <c r="AI24" s="752"/>
      <c r="AJ24" s="752"/>
      <c r="AK24" s="752"/>
      <c r="AL24" s="752"/>
      <c r="AM24" s="752"/>
      <c r="AN24" s="752"/>
      <c r="AO24" s="752"/>
      <c r="AP24" s="752"/>
      <c r="AQ24" s="691"/>
    </row>
    <row r="25" spans="1:50" ht="16.149999999999999" customHeight="1" x14ac:dyDescent="0.2">
      <c r="A25" s="703"/>
      <c r="B25" s="686" t="s">
        <v>24</v>
      </c>
      <c r="C25" s="686"/>
      <c r="D25" s="686"/>
      <c r="E25" s="686"/>
      <c r="F25" s="686"/>
      <c r="G25" s="686"/>
      <c r="H25" s="686"/>
      <c r="I25" s="686"/>
      <c r="J25" s="686"/>
      <c r="K25" s="913"/>
      <c r="L25" s="913"/>
      <c r="M25" s="913"/>
      <c r="N25" s="913"/>
      <c r="O25" s="913"/>
      <c r="P25" s="913"/>
      <c r="Q25" s="913"/>
      <c r="R25" s="913"/>
      <c r="S25" s="913"/>
      <c r="T25" s="913"/>
      <c r="AE25" s="752"/>
      <c r="AF25" s="752"/>
      <c r="AG25" s="752"/>
      <c r="AH25" s="752"/>
      <c r="AI25" s="752"/>
      <c r="AJ25" s="752"/>
      <c r="AK25" s="752"/>
      <c r="AL25" s="752"/>
      <c r="AM25" s="752"/>
      <c r="AN25" s="752"/>
      <c r="AO25" s="752"/>
      <c r="AP25" s="752"/>
      <c r="AQ25" s="691"/>
    </row>
    <row r="26" spans="1:50" ht="16.149999999999999" customHeight="1" x14ac:dyDescent="0.2">
      <c r="A26" s="703"/>
      <c r="B26" s="686" t="s">
        <v>25</v>
      </c>
      <c r="C26" s="686"/>
      <c r="D26" s="686"/>
      <c r="E26" s="686"/>
      <c r="F26" s="686"/>
      <c r="K26" s="913"/>
      <c r="L26" s="913"/>
      <c r="M26" s="913"/>
      <c r="N26" s="913"/>
      <c r="O26" s="913"/>
      <c r="P26" s="913"/>
      <c r="Q26" s="913"/>
      <c r="R26" s="913"/>
      <c r="S26" s="913"/>
      <c r="T26" s="913"/>
      <c r="AE26" s="752"/>
      <c r="AF26" s="752"/>
      <c r="AG26" s="752"/>
      <c r="AH26" s="752"/>
      <c r="AI26" s="752"/>
      <c r="AJ26" s="752"/>
      <c r="AK26" s="752"/>
      <c r="AL26" s="752"/>
      <c r="AM26" s="752"/>
      <c r="AN26" s="752"/>
      <c r="AO26" s="752"/>
      <c r="AP26" s="752"/>
      <c r="AQ26" s="691"/>
    </row>
    <row r="27" spans="1:50" ht="16.149999999999999" customHeight="1" x14ac:dyDescent="0.2">
      <c r="A27" s="703"/>
      <c r="B27" s="686"/>
      <c r="C27" s="686"/>
      <c r="D27" s="686"/>
      <c r="E27" s="686"/>
      <c r="F27" s="686"/>
      <c r="G27" s="686"/>
      <c r="I27" s="686"/>
      <c r="J27" s="686"/>
      <c r="K27" s="686"/>
      <c r="L27" s="686"/>
      <c r="M27" s="686"/>
      <c r="N27" s="686"/>
      <c r="O27" s="686"/>
      <c r="P27" s="686"/>
      <c r="Q27" s="686"/>
      <c r="R27" s="686"/>
      <c r="S27" s="686"/>
      <c r="T27" s="686"/>
      <c r="U27" s="686"/>
      <c r="V27" s="686"/>
      <c r="AE27" s="752"/>
      <c r="AF27" s="752"/>
      <c r="AG27" s="752"/>
      <c r="AH27" s="752"/>
      <c r="AI27" s="752"/>
      <c r="AJ27" s="752"/>
      <c r="AK27" s="752"/>
      <c r="AL27" s="752"/>
      <c r="AM27" s="752"/>
      <c r="AN27" s="752"/>
      <c r="AO27" s="752"/>
      <c r="AP27" s="752"/>
      <c r="AQ27" s="691"/>
    </row>
    <row r="28" spans="1:50" ht="16.149999999999999" customHeight="1" x14ac:dyDescent="0.2">
      <c r="A28" s="744"/>
      <c r="B28" s="747" t="s">
        <v>26</v>
      </c>
      <c r="C28" s="747"/>
      <c r="D28" s="747"/>
      <c r="E28" s="747"/>
      <c r="F28" s="747"/>
      <c r="G28" s="747"/>
      <c r="H28" s="751"/>
      <c r="I28" s="747"/>
      <c r="J28" s="747"/>
      <c r="K28" s="747"/>
      <c r="L28" s="747"/>
      <c r="M28" s="747"/>
      <c r="N28" s="747"/>
      <c r="O28" s="747"/>
      <c r="P28" s="747"/>
      <c r="Q28" s="747"/>
      <c r="R28" s="747"/>
      <c r="S28" s="747"/>
      <c r="T28" s="747"/>
      <c r="U28" s="747"/>
      <c r="V28" s="747"/>
      <c r="W28" s="751"/>
      <c r="X28" s="751"/>
      <c r="Y28" s="751"/>
      <c r="Z28" s="751"/>
      <c r="AA28" s="751"/>
      <c r="AB28" s="751"/>
      <c r="AC28" s="751"/>
      <c r="AD28" s="751"/>
      <c r="AE28" s="750"/>
      <c r="AF28" s="750"/>
      <c r="AG28" s="750"/>
      <c r="AH28" s="750"/>
      <c r="AI28" s="750"/>
      <c r="AJ28" s="750"/>
      <c r="AK28" s="750"/>
      <c r="AL28" s="750"/>
      <c r="AM28" s="750"/>
      <c r="AN28" s="750"/>
      <c r="AO28" s="750"/>
      <c r="AP28" s="750"/>
      <c r="AQ28" s="749"/>
    </row>
    <row r="29" spans="1:50" ht="19.5" customHeight="1" x14ac:dyDescent="0.2">
      <c r="A29" s="703"/>
      <c r="B29" s="471"/>
      <c r="C29" s="686" t="s">
        <v>27</v>
      </c>
      <c r="D29" s="686"/>
      <c r="E29" s="686"/>
      <c r="F29" s="686"/>
      <c r="G29" s="686"/>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748"/>
      <c r="AR29" s="686"/>
      <c r="AS29" s="686"/>
      <c r="AT29" s="686"/>
      <c r="AU29" s="686"/>
      <c r="AV29" s="686"/>
      <c r="AW29" s="686"/>
      <c r="AX29" s="686"/>
    </row>
    <row r="30" spans="1:50" ht="9" customHeight="1" x14ac:dyDescent="0.2">
      <c r="A30" s="703"/>
      <c r="B30" s="686"/>
      <c r="C30" s="686"/>
      <c r="D30" s="686"/>
      <c r="E30" s="686"/>
      <c r="F30" s="686"/>
      <c r="G30" s="686"/>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748"/>
      <c r="AR30" s="686"/>
      <c r="AS30" s="686"/>
      <c r="AT30" s="686"/>
      <c r="AU30" s="686"/>
      <c r="AV30" s="686"/>
      <c r="AW30" s="686"/>
      <c r="AX30" s="686"/>
    </row>
    <row r="31" spans="1:50" ht="19.5" customHeight="1" x14ac:dyDescent="0.2">
      <c r="A31" s="703"/>
      <c r="B31" s="470"/>
      <c r="C31" s="686" t="s">
        <v>28</v>
      </c>
      <c r="D31" s="686"/>
      <c r="E31" s="686"/>
      <c r="F31" s="686"/>
      <c r="G31" s="686"/>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748"/>
      <c r="AR31" s="686"/>
      <c r="AS31" s="686"/>
      <c r="AT31" s="686"/>
      <c r="AU31" s="686"/>
      <c r="AV31" s="686"/>
      <c r="AW31" s="686"/>
      <c r="AX31" s="686"/>
    </row>
    <row r="32" spans="1:50" ht="19.5" customHeight="1" x14ac:dyDescent="0.25">
      <c r="A32" s="703"/>
      <c r="B32" s="471"/>
      <c r="C32" s="686" t="s">
        <v>29</v>
      </c>
      <c r="D32" s="686"/>
      <c r="E32" s="686"/>
      <c r="F32" s="686"/>
      <c r="G32" s="686"/>
      <c r="H32" s="686"/>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748"/>
      <c r="AR32" s="686"/>
      <c r="AS32" s="686"/>
      <c r="AT32" s="686"/>
      <c r="AU32" s="686"/>
      <c r="AV32" s="686"/>
      <c r="AW32" s="686"/>
      <c r="AX32" s="686"/>
    </row>
    <row r="33" spans="1:50" ht="19.5" customHeight="1" x14ac:dyDescent="0.25">
      <c r="A33" s="703"/>
      <c r="B33" s="471"/>
      <c r="C33" s="686" t="s">
        <v>30</v>
      </c>
      <c r="D33" s="686"/>
      <c r="E33" s="686"/>
      <c r="F33" s="686"/>
      <c r="G33" s="686"/>
      <c r="H33" s="686"/>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748"/>
      <c r="AR33" s="686"/>
      <c r="AS33" s="686"/>
      <c r="AT33" s="686"/>
      <c r="AU33" s="686"/>
      <c r="AV33" s="686"/>
      <c r="AW33" s="686"/>
      <c r="AX33" s="686"/>
    </row>
    <row r="34" spans="1:50" ht="8.25" customHeight="1" x14ac:dyDescent="0.2">
      <c r="A34" s="703"/>
      <c r="B34" s="686"/>
      <c r="C34" s="686"/>
      <c r="D34" s="686"/>
      <c r="E34" s="686"/>
      <c r="F34" s="686"/>
      <c r="G34" s="686"/>
      <c r="H34" s="686"/>
      <c r="I34" s="686"/>
      <c r="J34" s="686"/>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748"/>
      <c r="AR34" s="686"/>
      <c r="AS34" s="686"/>
      <c r="AT34" s="686"/>
      <c r="AU34" s="686"/>
      <c r="AV34" s="686"/>
      <c r="AW34" s="686"/>
      <c r="AX34" s="686"/>
    </row>
    <row r="35" spans="1:50" ht="21.75" customHeight="1" x14ac:dyDescent="0.2">
      <c r="A35" s="703"/>
      <c r="B35" s="686" t="s">
        <v>31</v>
      </c>
      <c r="C35" s="686"/>
      <c r="D35" s="686"/>
      <c r="E35" s="686"/>
      <c r="F35" s="686"/>
      <c r="G35" s="686"/>
      <c r="H35" s="686"/>
      <c r="I35" s="686"/>
      <c r="J35" s="686"/>
      <c r="K35" s="686"/>
      <c r="L35" s="686"/>
      <c r="M35" s="686"/>
      <c r="N35" s="686"/>
      <c r="O35" s="686"/>
      <c r="P35" s="470"/>
      <c r="Q35" s="686" t="s">
        <v>18</v>
      </c>
      <c r="R35" s="686"/>
      <c r="S35" s="686"/>
      <c r="T35" s="470"/>
      <c r="U35" s="686" t="s">
        <v>19</v>
      </c>
      <c r="V35" s="686"/>
      <c r="W35" s="686" t="s">
        <v>32</v>
      </c>
      <c r="X35" s="686"/>
      <c r="Y35" s="686"/>
      <c r="Z35" s="686"/>
      <c r="AA35" s="686"/>
      <c r="AB35" s="686"/>
      <c r="AC35" s="686"/>
      <c r="AD35" s="686"/>
      <c r="AE35" s="686"/>
      <c r="AF35" s="686"/>
      <c r="AG35" s="686"/>
      <c r="AH35" s="686"/>
      <c r="AI35" s="686"/>
      <c r="AJ35" s="686"/>
      <c r="AK35" s="470"/>
      <c r="AL35" s="686" t="s">
        <v>18</v>
      </c>
      <c r="AM35" s="686"/>
      <c r="AN35" s="686"/>
      <c r="AO35" s="470"/>
      <c r="AP35" s="686" t="s">
        <v>19</v>
      </c>
      <c r="AQ35" s="748"/>
      <c r="AR35" s="686"/>
      <c r="AS35" s="686"/>
      <c r="AT35" s="686"/>
      <c r="AU35" s="686"/>
      <c r="AV35" s="686"/>
      <c r="AW35" s="686"/>
      <c r="AX35" s="686"/>
    </row>
    <row r="36" spans="1:50" ht="20.25" customHeight="1" x14ac:dyDescent="0.2">
      <c r="A36" s="703"/>
      <c r="B36" s="686"/>
      <c r="C36" s="686"/>
      <c r="D36" s="686"/>
      <c r="E36" s="686"/>
      <c r="F36" s="686"/>
      <c r="G36" s="686"/>
      <c r="H36" s="686"/>
      <c r="I36" s="686"/>
      <c r="J36" s="686"/>
      <c r="K36" s="686"/>
      <c r="L36" s="686"/>
      <c r="M36" s="686"/>
      <c r="N36" s="686"/>
      <c r="O36" s="686"/>
      <c r="P36" s="686"/>
      <c r="Q36" s="686"/>
      <c r="R36" s="686"/>
      <c r="S36" s="686"/>
      <c r="T36" s="686"/>
      <c r="U36" s="686"/>
      <c r="V36" s="686"/>
      <c r="W36" s="686" t="s">
        <v>33</v>
      </c>
      <c r="X36" s="686"/>
      <c r="Y36" s="686"/>
      <c r="Z36" s="686"/>
      <c r="AA36" s="686"/>
      <c r="AB36" s="686"/>
      <c r="AC36" s="686"/>
      <c r="AD36" s="686"/>
      <c r="AE36" s="686"/>
      <c r="AF36" s="686"/>
      <c r="AG36" s="686"/>
      <c r="AH36" s="686"/>
      <c r="AI36" s="686"/>
      <c r="AJ36" s="686"/>
      <c r="AK36" s="470"/>
      <c r="AL36" s="686" t="s">
        <v>18</v>
      </c>
      <c r="AM36" s="686"/>
      <c r="AN36" s="686"/>
      <c r="AO36" s="470"/>
      <c r="AP36" s="686" t="s">
        <v>19</v>
      </c>
      <c r="AQ36" s="748"/>
      <c r="AR36" s="686"/>
      <c r="AS36" s="686"/>
      <c r="AT36" s="686"/>
      <c r="AU36" s="686"/>
      <c r="AV36" s="686"/>
      <c r="AW36" s="686"/>
      <c r="AX36" s="686"/>
    </row>
    <row r="37" spans="1:50" ht="9" customHeight="1" x14ac:dyDescent="0.2">
      <c r="A37" s="703"/>
      <c r="B37" s="686"/>
      <c r="C37" s="686"/>
      <c r="D37" s="686"/>
      <c r="E37" s="686"/>
      <c r="F37" s="686"/>
      <c r="G37" s="686"/>
      <c r="H37" s="686"/>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748"/>
      <c r="AR37" s="686"/>
      <c r="AS37" s="686"/>
      <c r="AT37" s="686"/>
      <c r="AU37" s="686"/>
      <c r="AV37" s="686"/>
      <c r="AW37" s="686"/>
      <c r="AX37" s="686"/>
    </row>
    <row r="38" spans="1:50" ht="15.75" customHeight="1" x14ac:dyDescent="0.2">
      <c r="A38" s="744"/>
      <c r="B38" s="747" t="s">
        <v>34</v>
      </c>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c r="AP38" s="747"/>
      <c r="AQ38" s="746"/>
      <c r="AR38" s="686"/>
      <c r="AS38" s="686"/>
      <c r="AT38" s="686"/>
      <c r="AU38" s="686"/>
      <c r="AV38" s="686"/>
      <c r="AW38" s="686"/>
      <c r="AX38" s="686"/>
    </row>
    <row r="39" spans="1:50" ht="15" x14ac:dyDescent="0.2">
      <c r="A39" s="703"/>
      <c r="B39" s="686" t="s">
        <v>35</v>
      </c>
      <c r="C39" s="686"/>
      <c r="D39" s="686"/>
      <c r="E39" s="686"/>
      <c r="F39" s="686"/>
      <c r="G39" s="686"/>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748"/>
      <c r="AR39" s="686"/>
      <c r="AS39" s="686"/>
      <c r="AT39" s="686"/>
      <c r="AU39" s="686"/>
      <c r="AV39" s="686"/>
      <c r="AW39" s="686"/>
      <c r="AX39" s="686"/>
    </row>
    <row r="40" spans="1:50" ht="3" customHeight="1" x14ac:dyDescent="0.2">
      <c r="A40" s="703"/>
      <c r="B40" s="686"/>
      <c r="C40" s="686"/>
      <c r="D40" s="686"/>
      <c r="E40" s="686"/>
      <c r="F40" s="686"/>
      <c r="G40" s="686"/>
      <c r="H40" s="686"/>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748"/>
      <c r="AR40" s="686"/>
      <c r="AS40" s="686"/>
      <c r="AT40" s="686"/>
      <c r="AU40" s="686"/>
      <c r="AV40" s="686"/>
      <c r="AW40" s="686"/>
      <c r="AX40" s="686"/>
    </row>
    <row r="41" spans="1:50" ht="19.5" customHeight="1" x14ac:dyDescent="0.2">
      <c r="A41" s="703"/>
      <c r="B41" s="743" t="s">
        <v>36</v>
      </c>
      <c r="C41" s="697"/>
      <c r="D41" s="697"/>
      <c r="E41" s="697"/>
      <c r="F41" s="686"/>
      <c r="G41" s="686"/>
      <c r="H41" s="686"/>
      <c r="I41" s="470"/>
      <c r="J41" s="686"/>
      <c r="K41" s="686"/>
      <c r="L41" s="743" t="s">
        <v>37</v>
      </c>
      <c r="M41" s="686"/>
      <c r="O41" s="686"/>
      <c r="P41" s="686"/>
      <c r="Q41" s="470"/>
      <c r="S41" s="743"/>
      <c r="T41" s="743" t="s">
        <v>38</v>
      </c>
      <c r="U41" s="686"/>
      <c r="V41" s="686"/>
      <c r="W41" s="686"/>
      <c r="X41" s="686"/>
      <c r="Y41" s="686"/>
      <c r="Z41" s="686"/>
      <c r="AA41" s="470"/>
      <c r="AB41" s="686"/>
      <c r="AD41" s="743" t="s">
        <v>39</v>
      </c>
      <c r="AE41" s="686"/>
      <c r="AF41" s="686"/>
      <c r="AG41" s="686"/>
      <c r="AH41" s="686"/>
      <c r="AI41" s="686"/>
      <c r="AJ41" s="470"/>
      <c r="AM41" s="686"/>
      <c r="AN41" s="686"/>
      <c r="AO41" s="686"/>
      <c r="AQ41" s="691"/>
    </row>
    <row r="42" spans="1:50" ht="7.5" customHeight="1" x14ac:dyDescent="0.2">
      <c r="A42" s="703"/>
      <c r="B42" s="686"/>
      <c r="C42" s="686"/>
      <c r="D42" s="686"/>
      <c r="E42" s="686"/>
      <c r="F42" s="686"/>
      <c r="G42" s="686"/>
      <c r="H42" s="686"/>
      <c r="I42" s="686"/>
      <c r="J42" s="686"/>
      <c r="K42" s="686"/>
      <c r="L42" s="686"/>
      <c r="M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Q42" s="691"/>
    </row>
    <row r="43" spans="1:50" ht="19.5" customHeight="1" x14ac:dyDescent="0.2">
      <c r="A43" s="703"/>
      <c r="B43" s="743" t="s">
        <v>40</v>
      </c>
      <c r="C43" s="686"/>
      <c r="D43" s="686"/>
      <c r="E43" s="686"/>
      <c r="F43" s="686"/>
      <c r="H43" s="686"/>
      <c r="I43" s="916"/>
      <c r="J43" s="916"/>
      <c r="K43" s="686"/>
      <c r="L43" s="686" t="s">
        <v>41</v>
      </c>
      <c r="M43" s="686"/>
      <c r="N43" s="686"/>
      <c r="O43" s="470"/>
      <c r="P43" s="686"/>
      <c r="Q43" s="686"/>
      <c r="R43" s="686"/>
      <c r="S43" s="686"/>
      <c r="T43" s="686" t="s">
        <v>42</v>
      </c>
      <c r="U43" s="686"/>
      <c r="V43" s="686"/>
      <c r="W43" s="470"/>
      <c r="AB43" s="686"/>
      <c r="AC43" s="686"/>
      <c r="AD43" s="686"/>
      <c r="AE43" s="686"/>
      <c r="AF43" s="686"/>
      <c r="AG43" s="686"/>
      <c r="AH43" s="686"/>
      <c r="AI43" s="686"/>
      <c r="AJ43" s="686"/>
      <c r="AK43" s="686"/>
      <c r="AL43" s="686"/>
      <c r="AM43" s="686"/>
      <c r="AN43" s="686"/>
      <c r="AO43" s="686"/>
      <c r="AQ43" s="691"/>
    </row>
    <row r="44" spans="1:50" ht="13.5" customHeight="1" x14ac:dyDescent="0.2">
      <c r="A44" s="703"/>
      <c r="B44" s="743"/>
      <c r="C44" s="686"/>
      <c r="D44" s="686"/>
      <c r="E44" s="686"/>
      <c r="F44" s="686"/>
      <c r="G44" s="686"/>
      <c r="H44" s="686"/>
      <c r="I44" s="686"/>
      <c r="J44" s="686"/>
      <c r="K44" s="686"/>
      <c r="L44" s="686"/>
      <c r="M44" s="686"/>
      <c r="N44" s="686"/>
      <c r="O44" s="686"/>
      <c r="P44" s="686"/>
      <c r="Q44" s="686"/>
      <c r="R44" s="686"/>
      <c r="S44" s="686"/>
      <c r="T44" s="686"/>
      <c r="U44" s="686"/>
      <c r="V44" s="686"/>
      <c r="W44" s="686"/>
      <c r="X44" s="686"/>
      <c r="Y44" s="686"/>
      <c r="AB44" s="686"/>
      <c r="AC44" s="686"/>
      <c r="AD44" s="686"/>
      <c r="AE44" s="686"/>
      <c r="AF44" s="686"/>
      <c r="AG44" s="686"/>
      <c r="AH44" s="686"/>
      <c r="AI44" s="686"/>
      <c r="AJ44" s="686"/>
      <c r="AK44" s="686"/>
      <c r="AL44" s="686"/>
      <c r="AM44" s="686"/>
      <c r="AN44" s="686"/>
      <c r="AO44" s="686"/>
      <c r="AQ44" s="691"/>
    </row>
    <row r="45" spans="1:50" ht="13.5" customHeight="1" x14ac:dyDescent="0.2">
      <c r="A45" s="703"/>
      <c r="B45" s="743"/>
      <c r="C45" s="686"/>
      <c r="D45" s="686"/>
      <c r="E45" s="686"/>
      <c r="F45" s="686"/>
      <c r="G45" s="686"/>
      <c r="H45" s="686"/>
      <c r="I45" s="686"/>
      <c r="J45" s="686"/>
      <c r="K45" s="686"/>
      <c r="L45" s="686"/>
      <c r="M45" s="686"/>
      <c r="N45" s="686"/>
      <c r="O45" s="686"/>
      <c r="P45" s="686"/>
      <c r="Q45" s="686"/>
      <c r="R45" s="686"/>
      <c r="S45" s="686"/>
      <c r="T45" s="686"/>
      <c r="U45" s="686"/>
      <c r="V45" s="686"/>
      <c r="W45" s="686"/>
      <c r="X45" s="686"/>
      <c r="Y45" s="686"/>
      <c r="AB45" s="686"/>
      <c r="AC45" s="686"/>
      <c r="AD45" s="686"/>
      <c r="AE45" s="686"/>
      <c r="AF45" s="686"/>
      <c r="AG45" s="686"/>
      <c r="AH45" s="686"/>
      <c r="AI45" s="686"/>
      <c r="AJ45" s="686"/>
      <c r="AK45" s="686"/>
      <c r="AL45" s="686"/>
      <c r="AM45" s="686"/>
      <c r="AN45" s="686"/>
      <c r="AO45" s="686"/>
      <c r="AQ45" s="691"/>
    </row>
    <row r="46" spans="1:50" ht="13.5" customHeight="1" x14ac:dyDescent="0.2">
      <c r="A46" s="744"/>
      <c r="B46" s="747" t="s">
        <v>43</v>
      </c>
      <c r="C46" s="747"/>
      <c r="D46" s="747"/>
      <c r="E46" s="747"/>
      <c r="F46" s="747"/>
      <c r="G46" s="747"/>
      <c r="H46" s="747"/>
      <c r="I46" s="747"/>
      <c r="J46" s="747"/>
      <c r="K46" s="747"/>
      <c r="L46" s="747"/>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47"/>
      <c r="AL46" s="747"/>
      <c r="AM46" s="747"/>
      <c r="AN46" s="747"/>
      <c r="AO46" s="747"/>
      <c r="AP46" s="747"/>
      <c r="AQ46" s="746"/>
    </row>
    <row r="47" spans="1:50" ht="6" customHeight="1" x14ac:dyDescent="0.2">
      <c r="A47" s="703"/>
      <c r="B47" s="743"/>
      <c r="C47" s="686"/>
      <c r="D47" s="686"/>
      <c r="E47" s="686"/>
      <c r="F47" s="686"/>
      <c r="G47" s="686"/>
      <c r="H47" s="686"/>
      <c r="I47" s="686"/>
      <c r="J47" s="686"/>
      <c r="K47" s="686"/>
      <c r="L47" s="686"/>
      <c r="M47" s="686"/>
      <c r="N47" s="686"/>
      <c r="O47" s="686"/>
      <c r="P47" s="686"/>
      <c r="Q47" s="686"/>
      <c r="R47" s="686"/>
      <c r="S47" s="686"/>
      <c r="T47" s="686"/>
      <c r="U47" s="686"/>
      <c r="V47" s="686"/>
      <c r="W47" s="686"/>
      <c r="X47" s="686"/>
      <c r="Y47" s="686"/>
      <c r="AB47" s="686"/>
      <c r="AC47" s="686"/>
      <c r="AD47" s="686"/>
      <c r="AE47" s="686"/>
      <c r="AF47" s="686"/>
      <c r="AG47" s="686"/>
      <c r="AH47" s="686"/>
      <c r="AI47" s="686"/>
      <c r="AJ47" s="686"/>
      <c r="AK47" s="686"/>
      <c r="AL47" s="686"/>
      <c r="AM47" s="686"/>
      <c r="AN47" s="686"/>
      <c r="AO47" s="686"/>
      <c r="AQ47" s="691"/>
    </row>
    <row r="48" spans="1:50" ht="18" customHeight="1" x14ac:dyDescent="0.2">
      <c r="A48" s="703"/>
      <c r="B48" s="616" t="s">
        <v>44</v>
      </c>
      <c r="C48" s="30" t="s">
        <v>45</v>
      </c>
      <c r="D48" s="616"/>
      <c r="E48" s="616"/>
      <c r="I48" s="686"/>
      <c r="J48" s="617"/>
      <c r="L48" s="618"/>
      <c r="M48" s="686"/>
      <c r="N48" s="686"/>
      <c r="O48" s="686"/>
      <c r="P48" s="686"/>
      <c r="Q48" s="686"/>
      <c r="R48" s="686"/>
      <c r="S48" s="686"/>
      <c r="T48" s="686"/>
      <c r="U48" s="686"/>
      <c r="V48" s="686"/>
      <c r="W48" s="686"/>
      <c r="X48" s="686"/>
      <c r="Y48" s="686"/>
      <c r="AB48" s="686"/>
      <c r="AC48" s="686"/>
      <c r="AD48" s="686"/>
      <c r="AE48" s="686"/>
      <c r="AF48" s="686"/>
      <c r="AG48" s="686"/>
      <c r="AH48" s="686"/>
      <c r="AI48" s="686"/>
      <c r="AJ48" s="686"/>
      <c r="AK48" s="686"/>
      <c r="AL48" s="686"/>
      <c r="AM48" s="686"/>
      <c r="AN48" s="686"/>
      <c r="AO48" s="686"/>
      <c r="AQ48" s="691"/>
    </row>
    <row r="49" spans="1:69" ht="18" customHeight="1" x14ac:dyDescent="0.2">
      <c r="A49" s="703"/>
      <c r="B49" s="616" t="s">
        <v>46</v>
      </c>
      <c r="C49" s="30" t="s">
        <v>47</v>
      </c>
      <c r="D49" s="616"/>
      <c r="E49" s="616"/>
      <c r="I49" s="686"/>
      <c r="J49" s="617"/>
      <c r="L49" s="619"/>
      <c r="M49" s="686"/>
      <c r="N49" s="618"/>
      <c r="O49" s="686" t="s">
        <v>48</v>
      </c>
      <c r="P49" s="686"/>
      <c r="Q49" s="686"/>
      <c r="R49" s="686"/>
      <c r="S49" s="686"/>
      <c r="T49" s="686"/>
      <c r="U49" s="686"/>
      <c r="V49" s="686"/>
      <c r="W49" s="686"/>
      <c r="X49" s="686"/>
      <c r="Y49" s="686"/>
      <c r="AB49" s="686"/>
      <c r="AC49" s="686"/>
      <c r="AD49" s="686"/>
      <c r="AE49" s="686"/>
      <c r="AF49" s="686"/>
      <c r="AG49" s="686"/>
      <c r="AH49" s="686"/>
      <c r="AI49" s="686"/>
      <c r="AJ49" s="686"/>
      <c r="AK49" s="686"/>
      <c r="AL49" s="686"/>
      <c r="AM49" s="686"/>
      <c r="AN49" s="686"/>
      <c r="AO49" s="686"/>
      <c r="AQ49" s="691"/>
    </row>
    <row r="50" spans="1:69" ht="19.5" customHeight="1" x14ac:dyDescent="0.25">
      <c r="A50" s="703"/>
      <c r="B50" s="616" t="s">
        <v>49</v>
      </c>
      <c r="C50" s="192" t="s">
        <v>50</v>
      </c>
      <c r="D50" s="880"/>
      <c r="F50" s="880"/>
      <c r="H50" s="686"/>
      <c r="I50" s="686"/>
      <c r="J50" s="745"/>
      <c r="K50" s="917" t="e">
        <f>SUM(L49/L48)</f>
        <v>#DIV/0!</v>
      </c>
      <c r="L50" s="918"/>
      <c r="M50" s="919"/>
      <c r="N50" s="686"/>
      <c r="O50" s="686"/>
      <c r="P50" s="686"/>
      <c r="Q50" s="686"/>
      <c r="R50" s="686"/>
      <c r="S50" s="686"/>
      <c r="T50" s="686"/>
      <c r="U50" s="686"/>
      <c r="V50" s="686"/>
      <c r="W50" s="686"/>
      <c r="X50" s="686"/>
      <c r="Y50" s="686"/>
      <c r="AB50" s="686"/>
      <c r="AC50" s="686"/>
      <c r="AD50" s="686"/>
      <c r="AE50" s="686"/>
      <c r="AF50" s="686"/>
      <c r="AG50" s="686"/>
      <c r="AH50" s="686"/>
      <c r="AI50" s="686"/>
      <c r="AJ50" s="686"/>
      <c r="AK50" s="686"/>
      <c r="AL50" s="686"/>
      <c r="AM50" s="686"/>
      <c r="AN50" s="686"/>
      <c r="AO50" s="686"/>
      <c r="AQ50" s="691"/>
    </row>
    <row r="51" spans="1:69" ht="13.5" customHeight="1" x14ac:dyDescent="0.2">
      <c r="A51" s="703"/>
      <c r="B51" s="743"/>
      <c r="C51" s="686"/>
      <c r="D51" s="686"/>
      <c r="E51" s="686"/>
      <c r="F51" s="686"/>
      <c r="G51" s="686"/>
      <c r="H51" s="686"/>
      <c r="I51" s="686"/>
      <c r="J51" s="686"/>
      <c r="K51" s="686"/>
      <c r="L51" s="686"/>
      <c r="M51" s="686"/>
      <c r="N51" s="686"/>
      <c r="O51" s="686"/>
      <c r="P51" s="686"/>
      <c r="Q51" s="686"/>
      <c r="R51" s="686"/>
      <c r="S51" s="686"/>
      <c r="T51" s="686"/>
      <c r="U51" s="686"/>
      <c r="V51" s="686"/>
      <c r="W51" s="686"/>
      <c r="X51" s="686"/>
      <c r="Y51" s="686"/>
      <c r="AB51" s="686"/>
      <c r="AC51" s="686"/>
      <c r="AD51" s="686"/>
      <c r="AE51" s="686"/>
      <c r="AF51" s="686"/>
      <c r="AG51" s="686"/>
      <c r="AH51" s="686"/>
      <c r="AI51" s="686"/>
      <c r="AJ51" s="686"/>
      <c r="AK51" s="686"/>
      <c r="AL51" s="686"/>
      <c r="AM51" s="686"/>
      <c r="AN51" s="686"/>
      <c r="AO51" s="686"/>
      <c r="AQ51" s="691"/>
    </row>
    <row r="52" spans="1:69" ht="28.5" customHeight="1" x14ac:dyDescent="0.2">
      <c r="A52" s="921" t="s">
        <v>1706</v>
      </c>
      <c r="B52" s="922"/>
      <c r="C52" s="922"/>
      <c r="D52" s="922"/>
      <c r="E52" s="922"/>
      <c r="F52" s="922"/>
      <c r="G52" s="922"/>
      <c r="H52" s="922"/>
      <c r="I52" s="922"/>
      <c r="J52" s="922"/>
      <c r="K52" s="922"/>
      <c r="L52" s="922"/>
      <c r="M52" s="922"/>
      <c r="N52" s="922"/>
      <c r="O52" s="922"/>
      <c r="P52" s="922"/>
      <c r="Q52" s="922"/>
      <c r="R52" s="922"/>
      <c r="S52" s="922"/>
      <c r="T52" s="922"/>
      <c r="U52" s="922"/>
      <c r="V52" s="922"/>
      <c r="W52" s="922"/>
      <c r="X52" s="922"/>
      <c r="Y52" s="922"/>
      <c r="Z52" s="922"/>
      <c r="AA52" s="922"/>
      <c r="AB52" s="922"/>
      <c r="AC52" s="922"/>
      <c r="AD52" s="922"/>
      <c r="AE52" s="922"/>
      <c r="AF52" s="922"/>
      <c r="AG52" s="922"/>
      <c r="AH52" s="922"/>
      <c r="AI52" s="922"/>
      <c r="AJ52" s="922"/>
      <c r="AK52" s="922"/>
      <c r="AL52" s="922"/>
      <c r="AM52" s="922"/>
      <c r="AN52" s="922"/>
      <c r="AO52" s="922"/>
      <c r="AP52" s="922"/>
      <c r="AQ52" s="923"/>
    </row>
    <row r="53" spans="1:69" ht="22.5" customHeight="1" x14ac:dyDescent="0.2">
      <c r="A53" s="924"/>
      <c r="B53" s="925"/>
      <c r="C53" s="925"/>
      <c r="D53" s="925"/>
      <c r="E53" s="925"/>
      <c r="F53" s="925"/>
      <c r="G53" s="925"/>
      <c r="H53" s="925"/>
      <c r="I53" s="925"/>
      <c r="J53" s="925"/>
      <c r="K53" s="925"/>
      <c r="L53" s="925"/>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c r="AQ53" s="926"/>
    </row>
    <row r="54" spans="1:69" ht="10.5" customHeight="1" x14ac:dyDescent="0.2">
      <c r="A54" s="703"/>
      <c r="B54" s="743"/>
      <c r="C54" s="686"/>
      <c r="D54" s="686"/>
      <c r="E54" s="686"/>
      <c r="F54" s="686"/>
      <c r="G54" s="686"/>
      <c r="H54" s="686"/>
      <c r="I54" s="686"/>
      <c r="J54" s="954" t="s">
        <v>51</v>
      </c>
      <c r="K54" s="955"/>
      <c r="L54" s="955"/>
      <c r="M54" s="955"/>
      <c r="N54" s="955"/>
      <c r="O54" s="955"/>
      <c r="P54" s="955"/>
      <c r="Q54" s="955"/>
      <c r="R54" s="955"/>
      <c r="S54" s="955"/>
      <c r="T54" s="955"/>
      <c r="U54" s="955"/>
      <c r="V54" s="955"/>
      <c r="W54" s="955"/>
      <c r="X54" s="955"/>
      <c r="Y54" s="955"/>
      <c r="Z54" s="955"/>
      <c r="AA54" s="955"/>
      <c r="AB54" s="955"/>
      <c r="AC54" s="955"/>
      <c r="AD54" s="955"/>
      <c r="AE54" s="955"/>
      <c r="AF54" s="955"/>
      <c r="AG54" s="955"/>
      <c r="AH54" s="955"/>
      <c r="AI54" s="955"/>
      <c r="AJ54" s="955"/>
      <c r="AK54" s="686"/>
      <c r="AL54" s="686"/>
      <c r="AM54" s="686"/>
      <c r="AN54" s="686"/>
      <c r="AO54" s="686"/>
      <c r="AQ54" s="691"/>
    </row>
    <row r="55" spans="1:69" ht="19.5" customHeight="1" x14ac:dyDescent="0.2">
      <c r="A55" s="703"/>
      <c r="B55" s="776" t="s">
        <v>52</v>
      </c>
      <c r="C55" s="759" t="s">
        <v>53</v>
      </c>
      <c r="D55" s="742"/>
      <c r="E55" s="742"/>
      <c r="F55" s="742"/>
      <c r="G55" s="742"/>
      <c r="H55" s="742"/>
      <c r="I55" s="742"/>
      <c r="J55" s="955"/>
      <c r="K55" s="955"/>
      <c r="L55" s="955"/>
      <c r="M55" s="955"/>
      <c r="N55" s="955"/>
      <c r="O55" s="955"/>
      <c r="P55" s="955"/>
      <c r="Q55" s="955"/>
      <c r="R55" s="955"/>
      <c r="S55" s="955"/>
      <c r="T55" s="955"/>
      <c r="U55" s="955"/>
      <c r="V55" s="955"/>
      <c r="W55" s="955"/>
      <c r="X55" s="955"/>
      <c r="Y55" s="955"/>
      <c r="Z55" s="955"/>
      <c r="AA55" s="955"/>
      <c r="AB55" s="955"/>
      <c r="AC55" s="955"/>
      <c r="AD55" s="955"/>
      <c r="AE55" s="955"/>
      <c r="AF55" s="955"/>
      <c r="AG55" s="955"/>
      <c r="AH55" s="955"/>
      <c r="AI55" s="955"/>
      <c r="AJ55" s="955"/>
      <c r="AK55" s="686"/>
      <c r="AL55" s="686"/>
      <c r="AM55" s="686"/>
      <c r="AN55" s="686"/>
      <c r="AO55" s="686"/>
      <c r="AQ55" s="691"/>
    </row>
    <row r="56" spans="1:69" ht="21.75" customHeight="1" x14ac:dyDescent="0.2">
      <c r="A56" s="741"/>
      <c r="B56" s="777" t="s">
        <v>54</v>
      </c>
      <c r="C56" s="760" t="s">
        <v>55</v>
      </c>
      <c r="D56" s="740"/>
      <c r="E56" s="740"/>
      <c r="F56" s="740"/>
      <c r="G56" s="740"/>
      <c r="H56" s="740"/>
      <c r="I56" s="740"/>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c r="AI56" s="956"/>
      <c r="AJ56" s="956"/>
      <c r="AK56" s="706"/>
      <c r="AL56" s="706"/>
      <c r="AM56" s="707"/>
      <c r="AN56" s="707"/>
      <c r="AO56" s="707"/>
      <c r="AP56" s="706"/>
      <c r="AQ56" s="687"/>
    </row>
    <row r="57" spans="1:69" ht="6" customHeight="1" x14ac:dyDescent="0.2">
      <c r="A57" s="739"/>
      <c r="B57" s="686"/>
      <c r="C57" s="686"/>
      <c r="D57" s="686"/>
      <c r="E57" s="686"/>
      <c r="F57" s="686"/>
      <c r="G57" s="686"/>
      <c r="H57" s="686"/>
      <c r="I57" s="686"/>
      <c r="J57" s="686"/>
      <c r="K57" s="686"/>
      <c r="L57" s="686"/>
      <c r="M57" s="686"/>
      <c r="N57" s="686"/>
      <c r="O57" s="738"/>
      <c r="P57" s="738"/>
      <c r="Q57" s="738"/>
      <c r="R57" s="738"/>
      <c r="S57" s="738"/>
      <c r="T57" s="738"/>
      <c r="U57" s="738"/>
      <c r="V57" s="738"/>
      <c r="W57" s="738"/>
      <c r="X57" s="738"/>
      <c r="Y57" s="738"/>
      <c r="Z57" s="738"/>
      <c r="AA57" s="738"/>
      <c r="AB57" s="738"/>
      <c r="AC57" s="738"/>
      <c r="AD57" s="738"/>
      <c r="AE57" s="738"/>
      <c r="AF57" s="738"/>
      <c r="AG57" s="738"/>
      <c r="AH57" s="738"/>
      <c r="AI57" s="738"/>
      <c r="AJ57" s="686"/>
      <c r="AK57" s="686"/>
      <c r="AL57" s="686"/>
      <c r="AN57" s="686"/>
      <c r="AO57" s="686"/>
      <c r="AQ57" s="691"/>
    </row>
    <row r="58" spans="1:69" ht="19.5" customHeight="1" x14ac:dyDescent="0.2">
      <c r="A58" s="906" t="s">
        <v>56</v>
      </c>
      <c r="B58" s="907"/>
      <c r="C58" s="907"/>
      <c r="D58" s="907"/>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907"/>
      <c r="AM58" s="907"/>
      <c r="AN58" s="907"/>
      <c r="AO58" s="907"/>
      <c r="AP58" s="907"/>
      <c r="AQ58" s="908"/>
    </row>
    <row r="59" spans="1:69" ht="111" customHeight="1" x14ac:dyDescent="0.2">
      <c r="A59" s="758"/>
      <c r="B59" s="932" t="s">
        <v>57</v>
      </c>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c r="AL59" s="933"/>
      <c r="AM59" s="933"/>
      <c r="AN59" s="933"/>
      <c r="AO59" s="933"/>
      <c r="AP59" s="933"/>
      <c r="AQ59" s="934"/>
    </row>
    <row r="60" spans="1:69" ht="11.25" customHeight="1" x14ac:dyDescent="0.2">
      <c r="A60" s="703"/>
      <c r="B60" s="686"/>
      <c r="C60" s="686"/>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N60" s="686"/>
      <c r="AO60" s="686"/>
      <c r="AQ60" s="691"/>
    </row>
    <row r="61" spans="1:69" ht="19.5" customHeight="1" x14ac:dyDescent="0.2">
      <c r="A61" s="703"/>
      <c r="B61" s="754"/>
      <c r="C61" s="686" t="s">
        <v>58</v>
      </c>
      <c r="D61" s="686"/>
      <c r="E61" s="686"/>
      <c r="F61" s="686"/>
      <c r="G61" s="686"/>
      <c r="H61" s="686"/>
      <c r="I61" s="686"/>
      <c r="J61" s="686"/>
      <c r="K61" s="686"/>
      <c r="L61" s="195"/>
      <c r="M61" s="686" t="s">
        <v>59</v>
      </c>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N61" s="686"/>
      <c r="AO61" s="686"/>
      <c r="AQ61" s="691"/>
    </row>
    <row r="62" spans="1:69" ht="19.5" customHeight="1" thickBot="1" x14ac:dyDescent="0.25">
      <c r="A62" s="761"/>
      <c r="B62" s="762"/>
      <c r="C62" s="763" t="s">
        <v>60</v>
      </c>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5"/>
    </row>
    <row r="63" spans="1:69" ht="20.25" customHeight="1" x14ac:dyDescent="0.2">
      <c r="A63" s="728"/>
      <c r="B63" s="724"/>
      <c r="C63" s="724"/>
      <c r="D63" s="219"/>
      <c r="E63" s="219"/>
      <c r="F63" s="219"/>
      <c r="G63" s="219"/>
      <c r="H63" s="219"/>
      <c r="I63" s="219"/>
      <c r="J63" s="717"/>
      <c r="K63" s="723"/>
      <c r="L63" s="723"/>
      <c r="M63" s="722"/>
      <c r="N63" s="473"/>
      <c r="O63" s="473"/>
      <c r="P63" s="473"/>
      <c r="Q63" s="473"/>
      <c r="R63" s="473"/>
      <c r="S63" s="473"/>
      <c r="T63" s="473"/>
      <c r="U63" s="473"/>
      <c r="V63" s="473"/>
      <c r="W63" s="473"/>
      <c r="X63" s="473"/>
      <c r="Y63" s="473"/>
      <c r="Z63" s="473"/>
      <c r="AA63" s="473"/>
      <c r="AB63" s="473"/>
      <c r="AC63" s="473"/>
      <c r="AD63" s="473"/>
      <c r="AE63" s="722"/>
      <c r="AF63" s="477"/>
      <c r="AG63" s="477"/>
      <c r="AH63" s="477"/>
      <c r="AI63" s="477"/>
      <c r="AJ63" s="477"/>
      <c r="AK63" s="477"/>
      <c r="AL63" s="477"/>
      <c r="AM63" s="477"/>
      <c r="AN63" s="477"/>
      <c r="AO63" s="477"/>
      <c r="AP63" s="477"/>
      <c r="AQ63" s="721"/>
      <c r="AS63" s="737"/>
      <c r="AT63" s="735"/>
      <c r="AU63" s="735"/>
      <c r="AV63" s="735"/>
      <c r="AW63" s="735"/>
      <c r="AX63" s="735"/>
      <c r="AY63" s="735"/>
      <c r="AZ63" s="735"/>
      <c r="BA63" s="735"/>
      <c r="BB63" s="735"/>
      <c r="BC63" s="735"/>
      <c r="BD63" s="735"/>
      <c r="BE63" s="735"/>
      <c r="BF63" s="735"/>
      <c r="BG63" s="735"/>
      <c r="BH63" s="735"/>
      <c r="BI63" s="735"/>
      <c r="BJ63" s="735"/>
      <c r="BK63" s="735"/>
      <c r="BL63" s="735"/>
      <c r="BM63" s="735"/>
      <c r="BN63" s="735"/>
      <c r="BO63" s="735"/>
      <c r="BP63" s="735"/>
      <c r="BQ63" s="735"/>
    </row>
    <row r="64" spans="1:69" ht="20.25" customHeight="1" x14ac:dyDescent="0.2">
      <c r="A64" s="929" t="s">
        <v>61</v>
      </c>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1"/>
      <c r="AS64" s="737"/>
      <c r="AT64" s="735"/>
      <c r="AU64" s="735"/>
      <c r="AV64" s="735"/>
      <c r="AW64" s="735"/>
      <c r="AX64" s="735"/>
      <c r="AY64" s="735"/>
      <c r="AZ64" s="735"/>
      <c r="BA64" s="735"/>
      <c r="BB64" s="735"/>
      <c r="BC64" s="735"/>
      <c r="BD64" s="735"/>
      <c r="BE64" s="735"/>
      <c r="BF64" s="735"/>
      <c r="BG64" s="735"/>
      <c r="BH64" s="735"/>
      <c r="BI64" s="735"/>
      <c r="BJ64" s="735"/>
      <c r="BK64" s="735"/>
      <c r="BL64" s="735"/>
      <c r="BM64" s="735"/>
      <c r="BN64" s="735"/>
      <c r="BO64" s="735"/>
      <c r="BP64" s="735"/>
      <c r="BQ64" s="735"/>
    </row>
    <row r="65" spans="1:69" ht="7.5" customHeight="1" x14ac:dyDescent="0.2">
      <c r="A65" s="728"/>
      <c r="B65" s="724"/>
      <c r="C65" s="724"/>
      <c r="D65" s="219"/>
      <c r="E65" s="219"/>
      <c r="F65" s="219"/>
      <c r="G65" s="219"/>
      <c r="H65" s="219"/>
      <c r="I65" s="219"/>
      <c r="J65" s="717"/>
      <c r="K65" s="723"/>
      <c r="L65" s="723"/>
      <c r="M65" s="722"/>
      <c r="N65" s="473"/>
      <c r="O65" s="473"/>
      <c r="P65" s="473"/>
      <c r="Q65" s="473"/>
      <c r="R65" s="473"/>
      <c r="S65" s="473"/>
      <c r="T65" s="473"/>
      <c r="U65" s="473"/>
      <c r="V65" s="473"/>
      <c r="W65" s="473"/>
      <c r="X65" s="473"/>
      <c r="Y65" s="473"/>
      <c r="Z65" s="473"/>
      <c r="AA65" s="473"/>
      <c r="AB65" s="473"/>
      <c r="AC65" s="473"/>
      <c r="AD65" s="473"/>
      <c r="AE65" s="722"/>
      <c r="AF65" s="477"/>
      <c r="AG65" s="477"/>
      <c r="AH65" s="477"/>
      <c r="AI65" s="477"/>
      <c r="AJ65" s="477"/>
      <c r="AK65" s="477"/>
      <c r="AL65" s="477"/>
      <c r="AM65" s="477"/>
      <c r="AN65" s="477"/>
      <c r="AO65" s="477"/>
      <c r="AP65" s="477"/>
      <c r="AQ65" s="721"/>
      <c r="AS65" s="737"/>
      <c r="AT65" s="735"/>
      <c r="AU65" s="735"/>
      <c r="AV65" s="735"/>
      <c r="AW65" s="735"/>
      <c r="AX65" s="735"/>
      <c r="AY65" s="735"/>
      <c r="AZ65" s="735"/>
      <c r="BA65" s="735"/>
      <c r="BB65" s="735"/>
      <c r="BC65" s="735"/>
      <c r="BD65" s="735"/>
      <c r="BE65" s="735"/>
      <c r="BF65" s="735"/>
      <c r="BG65" s="735"/>
      <c r="BH65" s="735"/>
      <c r="BI65" s="735"/>
      <c r="BJ65" s="735"/>
      <c r="BK65" s="735"/>
      <c r="BL65" s="735"/>
      <c r="BM65" s="735"/>
      <c r="BN65" s="735"/>
      <c r="BO65" s="735"/>
      <c r="BP65" s="735"/>
      <c r="BQ65" s="735"/>
    </row>
    <row r="66" spans="1:69" ht="45.75" customHeight="1" x14ac:dyDescent="0.2">
      <c r="A66" s="728"/>
      <c r="B66" s="935" t="s">
        <v>62</v>
      </c>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7"/>
      <c r="AS66" s="737"/>
      <c r="AT66" s="735"/>
      <c r="AU66" s="735"/>
      <c r="AV66" s="735"/>
      <c r="AW66" s="735"/>
      <c r="AX66" s="735"/>
      <c r="AY66" s="735"/>
      <c r="AZ66" s="735"/>
      <c r="BA66" s="735"/>
      <c r="BB66" s="735"/>
      <c r="BC66" s="735"/>
      <c r="BD66" s="735"/>
      <c r="BE66" s="735"/>
      <c r="BF66" s="735"/>
      <c r="BG66" s="735"/>
      <c r="BH66" s="735"/>
      <c r="BI66" s="735"/>
      <c r="BJ66" s="735"/>
      <c r="BK66" s="735"/>
      <c r="BL66" s="735"/>
      <c r="BM66" s="735"/>
      <c r="BN66" s="735"/>
      <c r="BO66" s="735"/>
      <c r="BP66" s="735"/>
      <c r="BQ66" s="735"/>
    </row>
    <row r="67" spans="1:69" ht="12" customHeight="1" x14ac:dyDescent="0.2">
      <c r="A67" s="728"/>
      <c r="B67" s="724"/>
      <c r="C67" s="724"/>
      <c r="D67" s="219"/>
      <c r="E67" s="219"/>
      <c r="F67" s="219"/>
      <c r="G67" s="219"/>
      <c r="H67" s="219"/>
      <c r="I67" s="219"/>
      <c r="J67" s="717"/>
      <c r="K67" s="723"/>
      <c r="L67" s="723"/>
      <c r="M67" s="722"/>
      <c r="N67" s="473"/>
      <c r="O67" s="473"/>
      <c r="P67" s="473"/>
      <c r="Q67" s="473"/>
      <c r="R67" s="473"/>
      <c r="S67" s="473"/>
      <c r="T67" s="473"/>
      <c r="U67" s="473"/>
      <c r="V67" s="473"/>
      <c r="W67" s="473"/>
      <c r="X67" s="473"/>
      <c r="Y67" s="473"/>
      <c r="Z67" s="473"/>
      <c r="AA67" s="473"/>
      <c r="AB67" s="473"/>
      <c r="AC67" s="473"/>
      <c r="AD67" s="473"/>
      <c r="AE67" s="722"/>
      <c r="AF67" s="477"/>
      <c r="AG67" s="477"/>
      <c r="AH67" s="477"/>
      <c r="AI67" s="477"/>
      <c r="AJ67" s="477"/>
      <c r="AK67" s="477"/>
      <c r="AL67" s="477"/>
      <c r="AM67" s="477"/>
      <c r="AN67" s="477"/>
      <c r="AO67" s="477"/>
      <c r="AP67" s="477"/>
      <c r="AQ67" s="721"/>
      <c r="AS67" s="737"/>
      <c r="AT67" s="735"/>
      <c r="AU67" s="735"/>
      <c r="AV67" s="735"/>
      <c r="AW67" s="735"/>
      <c r="AX67" s="735"/>
      <c r="AY67" s="735"/>
      <c r="AZ67" s="735"/>
      <c r="BA67" s="735"/>
      <c r="BB67" s="735"/>
      <c r="BC67" s="735"/>
      <c r="BD67" s="735"/>
      <c r="BE67" s="735"/>
      <c r="BF67" s="735"/>
      <c r="BG67" s="735"/>
      <c r="BH67" s="735"/>
      <c r="BI67" s="735"/>
      <c r="BJ67" s="735"/>
      <c r="BK67" s="735"/>
      <c r="BL67" s="735"/>
      <c r="BM67" s="735"/>
      <c r="BN67" s="735"/>
      <c r="BO67" s="735"/>
      <c r="BP67" s="735"/>
      <c r="BQ67" s="735"/>
    </row>
    <row r="68" spans="1:69" ht="20.25" customHeight="1" x14ac:dyDescent="0.25">
      <c r="A68" s="720">
        <v>1</v>
      </c>
      <c r="B68" s="753"/>
      <c r="C68" s="724" t="s">
        <v>1587</v>
      </c>
      <c r="D68" s="219"/>
      <c r="E68" s="219"/>
      <c r="F68" s="219"/>
      <c r="G68" s="219"/>
      <c r="H68" s="219"/>
      <c r="I68" s="219"/>
      <c r="J68" s="717"/>
      <c r="K68" s="723"/>
      <c r="L68" s="723"/>
      <c r="M68" s="722"/>
      <c r="N68" s="473"/>
      <c r="O68" s="473"/>
      <c r="P68" s="473"/>
      <c r="Q68" s="473"/>
      <c r="R68" s="473"/>
      <c r="S68" s="473"/>
      <c r="T68" s="473"/>
      <c r="U68" s="473"/>
      <c r="V68" s="473"/>
      <c r="W68" s="473"/>
      <c r="X68" s="473"/>
      <c r="Y68" s="473"/>
      <c r="Z68" s="473"/>
      <c r="AA68" s="473"/>
      <c r="AB68" s="473"/>
      <c r="AC68" s="473"/>
      <c r="AD68" s="473"/>
      <c r="AE68" s="722"/>
      <c r="AF68" s="477"/>
      <c r="AG68" s="477"/>
      <c r="AH68" s="477"/>
      <c r="AI68" s="477"/>
      <c r="AJ68" s="477"/>
      <c r="AK68" s="477"/>
      <c r="AL68" s="477"/>
      <c r="AM68" s="477"/>
      <c r="AN68" s="477"/>
      <c r="AO68" s="477"/>
      <c r="AP68" s="477"/>
      <c r="AQ68" s="721"/>
      <c r="AS68" s="737"/>
      <c r="AT68" s="735"/>
      <c r="AU68" s="735"/>
      <c r="AV68" s="735"/>
      <c r="AW68" s="735"/>
      <c r="AX68" s="735"/>
      <c r="AY68" s="735"/>
      <c r="AZ68" s="735"/>
      <c r="BA68" s="735"/>
      <c r="BB68" s="735"/>
      <c r="BC68" s="735"/>
      <c r="BD68" s="735"/>
      <c r="BE68" s="735"/>
      <c r="BF68" s="735"/>
      <c r="BG68" s="735"/>
      <c r="BH68" s="735"/>
      <c r="BI68" s="735"/>
      <c r="BJ68" s="735"/>
      <c r="BK68" s="735"/>
      <c r="BL68" s="735"/>
      <c r="BM68" s="735"/>
      <c r="BN68" s="735"/>
      <c r="BO68" s="735"/>
      <c r="BP68" s="735"/>
      <c r="BQ68" s="735"/>
    </row>
    <row r="69" spans="1:69" ht="20.25" customHeight="1" x14ac:dyDescent="0.2">
      <c r="A69" s="728"/>
      <c r="B69" s="724"/>
      <c r="C69" s="724"/>
      <c r="D69" s="219"/>
      <c r="E69" s="219"/>
      <c r="F69" s="219"/>
      <c r="G69" s="219"/>
      <c r="H69" s="219"/>
      <c r="I69" s="219"/>
      <c r="J69" s="717"/>
      <c r="K69" s="723"/>
      <c r="L69" s="723"/>
      <c r="M69" s="722"/>
      <c r="N69" s="473"/>
      <c r="O69" s="473"/>
      <c r="P69" s="473"/>
      <c r="Q69" s="473"/>
      <c r="R69" s="473"/>
      <c r="S69" s="473"/>
      <c r="T69" s="473"/>
      <c r="U69" s="473"/>
      <c r="V69" s="473"/>
      <c r="W69" s="473"/>
      <c r="X69" s="473"/>
      <c r="Y69" s="473"/>
      <c r="Z69" s="473"/>
      <c r="AA69" s="473"/>
      <c r="AB69" s="473"/>
      <c r="AC69" s="473"/>
      <c r="AD69" s="473"/>
      <c r="AE69" s="722"/>
      <c r="AF69" s="477"/>
      <c r="AG69" s="477"/>
      <c r="AH69" s="477"/>
      <c r="AI69" s="477"/>
      <c r="AJ69" s="477"/>
      <c r="AK69" s="477"/>
      <c r="AL69" s="477"/>
      <c r="AM69" s="477"/>
      <c r="AN69" s="477"/>
      <c r="AO69" s="477"/>
      <c r="AP69" s="477"/>
      <c r="AQ69" s="721"/>
      <c r="AS69" s="737"/>
      <c r="AT69" s="735"/>
      <c r="AU69" s="735"/>
      <c r="AV69" s="735"/>
      <c r="AW69" s="735"/>
      <c r="AX69" s="735"/>
      <c r="AY69" s="735"/>
      <c r="AZ69" s="735"/>
      <c r="BA69" s="735"/>
      <c r="BB69" s="735"/>
      <c r="BC69" s="735"/>
      <c r="BD69" s="735"/>
      <c r="BE69" s="735"/>
      <c r="BF69" s="735"/>
      <c r="BG69" s="735"/>
      <c r="BH69" s="735"/>
      <c r="BI69" s="735"/>
      <c r="BJ69" s="735"/>
      <c r="BK69" s="735"/>
      <c r="BL69" s="735"/>
      <c r="BM69" s="735"/>
      <c r="BN69" s="735"/>
      <c r="BO69" s="735"/>
      <c r="BP69" s="735"/>
      <c r="BQ69" s="735"/>
    </row>
    <row r="70" spans="1:69" ht="19.5" customHeight="1" x14ac:dyDescent="0.25">
      <c r="A70" s="720" t="s">
        <v>63</v>
      </c>
      <c r="B70" s="753"/>
      <c r="C70" s="920" t="s">
        <v>64</v>
      </c>
      <c r="D70" s="920"/>
      <c r="E70" s="920"/>
      <c r="F70" s="920"/>
      <c r="G70" s="920"/>
      <c r="H70" s="920"/>
      <c r="I70" s="920"/>
      <c r="J70" s="920"/>
      <c r="K70" s="920"/>
      <c r="L70" s="920"/>
      <c r="M70" s="920"/>
      <c r="N70" s="920"/>
      <c r="O70" s="920"/>
      <c r="P70" s="920"/>
      <c r="Q70" s="920"/>
      <c r="R70" s="920"/>
      <c r="S70" s="920"/>
      <c r="T70" s="920"/>
      <c r="U70" s="920"/>
      <c r="V70" s="927" t="s">
        <v>65</v>
      </c>
      <c r="W70" s="927"/>
      <c r="X70" s="723" t="s">
        <v>66</v>
      </c>
      <c r="Y70" s="753"/>
      <c r="Z70" s="928" t="s">
        <v>67</v>
      </c>
      <c r="AA70" s="928"/>
      <c r="AB70" s="928"/>
      <c r="AC70" s="928"/>
      <c r="AD70" s="928"/>
      <c r="AE70" s="928"/>
      <c r="AF70" s="928"/>
      <c r="AG70" s="928"/>
      <c r="AH70" s="928"/>
      <c r="AI70" s="928"/>
      <c r="AJ70" s="928"/>
      <c r="AK70" s="928"/>
      <c r="AL70" s="928"/>
      <c r="AM70" s="928"/>
      <c r="AN70" s="928"/>
      <c r="AO70" s="928"/>
      <c r="AP70" s="928"/>
      <c r="AQ70" s="721"/>
      <c r="AS70" s="735"/>
      <c r="AT70" s="735"/>
      <c r="AU70" s="735"/>
      <c r="AV70" s="735"/>
      <c r="AW70" s="735"/>
      <c r="AX70" s="735"/>
      <c r="AY70" s="735"/>
      <c r="AZ70" s="735"/>
      <c r="BA70" s="735"/>
      <c r="BB70" s="735"/>
      <c r="BC70" s="735"/>
      <c r="BD70" s="735"/>
      <c r="BE70" s="735"/>
      <c r="BF70" s="735"/>
      <c r="BG70" s="735"/>
      <c r="BH70" s="735"/>
      <c r="BI70" s="735"/>
      <c r="BJ70" s="735"/>
      <c r="BK70" s="735"/>
      <c r="BL70" s="735"/>
      <c r="BM70" s="735"/>
      <c r="BN70" s="735"/>
      <c r="BO70" s="735"/>
      <c r="BP70" s="735"/>
      <c r="BQ70" s="735"/>
    </row>
    <row r="71" spans="1:69" ht="45.75" customHeight="1" x14ac:dyDescent="0.2">
      <c r="A71" s="720"/>
      <c r="B71" s="219"/>
      <c r="C71" s="920"/>
      <c r="D71" s="920"/>
      <c r="E71" s="920"/>
      <c r="F71" s="920"/>
      <c r="G71" s="920"/>
      <c r="H71" s="920"/>
      <c r="I71" s="920"/>
      <c r="J71" s="920"/>
      <c r="K71" s="920"/>
      <c r="L71" s="920"/>
      <c r="M71" s="920"/>
      <c r="N71" s="920"/>
      <c r="O71" s="920"/>
      <c r="P71" s="920"/>
      <c r="Q71" s="920"/>
      <c r="R71" s="920"/>
      <c r="S71" s="920"/>
      <c r="T71" s="920"/>
      <c r="U71" s="920"/>
      <c r="V71" s="473"/>
      <c r="W71" s="473"/>
      <c r="X71" s="473"/>
      <c r="Y71" s="473"/>
      <c r="Z71" s="928"/>
      <c r="AA71" s="928"/>
      <c r="AB71" s="928"/>
      <c r="AC71" s="928"/>
      <c r="AD71" s="928"/>
      <c r="AE71" s="928"/>
      <c r="AF71" s="928"/>
      <c r="AG71" s="928"/>
      <c r="AH71" s="928"/>
      <c r="AI71" s="928"/>
      <c r="AJ71" s="928"/>
      <c r="AK71" s="928"/>
      <c r="AL71" s="928"/>
      <c r="AM71" s="928"/>
      <c r="AN71" s="928"/>
      <c r="AO71" s="928"/>
      <c r="AP71" s="928"/>
      <c r="AQ71" s="474"/>
      <c r="AS71" s="735"/>
      <c r="AT71" s="735"/>
      <c r="AU71" s="735"/>
      <c r="AV71" s="735"/>
      <c r="AW71" s="735"/>
      <c r="AX71" s="735"/>
      <c r="AY71" s="735"/>
      <c r="AZ71" s="735"/>
      <c r="BA71" s="735"/>
      <c r="BB71" s="735"/>
      <c r="BC71" s="735"/>
      <c r="BD71" s="735"/>
      <c r="BE71" s="735"/>
      <c r="BF71" s="735"/>
      <c r="BG71" s="735"/>
      <c r="BH71" s="735"/>
      <c r="BI71" s="735"/>
      <c r="BJ71" s="735"/>
      <c r="BK71" s="735"/>
      <c r="BL71" s="735"/>
      <c r="BM71" s="735"/>
      <c r="BN71" s="735"/>
      <c r="BO71" s="735"/>
      <c r="BP71" s="735"/>
      <c r="BQ71" s="735"/>
    </row>
    <row r="72" spans="1:69" ht="20.25" customHeight="1" x14ac:dyDescent="0.25">
      <c r="A72" s="720" t="s">
        <v>68</v>
      </c>
      <c r="B72" s="753"/>
      <c r="C72" s="920" t="s">
        <v>69</v>
      </c>
      <c r="D72" s="920"/>
      <c r="E72" s="920"/>
      <c r="F72" s="920"/>
      <c r="G72" s="920"/>
      <c r="H72" s="920"/>
      <c r="I72" s="920"/>
      <c r="J72" s="920"/>
      <c r="K72" s="920"/>
      <c r="L72" s="920"/>
      <c r="M72" s="920"/>
      <c r="N72" s="920"/>
      <c r="O72" s="920"/>
      <c r="P72" s="920"/>
      <c r="Q72" s="920"/>
      <c r="R72" s="920"/>
      <c r="S72" s="920"/>
      <c r="T72" s="920"/>
      <c r="U72" s="920"/>
      <c r="V72" s="475"/>
      <c r="W72" s="475"/>
      <c r="X72" s="723"/>
      <c r="Y72" s="723"/>
      <c r="Z72" s="473"/>
      <c r="AA72" s="736"/>
      <c r="AB72" s="736"/>
      <c r="AC72" s="736"/>
      <c r="AD72" s="736"/>
      <c r="AE72" s="736"/>
      <c r="AF72" s="736"/>
      <c r="AG72" s="736"/>
      <c r="AH72" s="736"/>
      <c r="AI72" s="736"/>
      <c r="AJ72" s="736"/>
      <c r="AK72" s="736"/>
      <c r="AL72" s="736"/>
      <c r="AM72" s="736"/>
      <c r="AN72" s="736"/>
      <c r="AO72" s="736"/>
      <c r="AP72" s="736"/>
      <c r="AQ72" s="474"/>
      <c r="AS72" s="735"/>
      <c r="AT72" s="735"/>
      <c r="AU72" s="735"/>
      <c r="AV72" s="735"/>
      <c r="AW72" s="735"/>
      <c r="AX72" s="735"/>
      <c r="AY72" s="735"/>
      <c r="AZ72" s="735"/>
      <c r="BA72" s="735"/>
      <c r="BB72" s="735"/>
      <c r="BC72" s="735"/>
      <c r="BD72" s="735"/>
      <c r="BE72" s="735"/>
      <c r="BF72" s="735"/>
      <c r="BG72" s="735"/>
      <c r="BH72" s="735"/>
      <c r="BI72" s="735"/>
      <c r="BJ72" s="735"/>
      <c r="BK72" s="735"/>
      <c r="BL72" s="735"/>
      <c r="BM72" s="735"/>
      <c r="BN72" s="735"/>
      <c r="BO72" s="735"/>
      <c r="BP72" s="735"/>
      <c r="BQ72" s="735"/>
    </row>
    <row r="73" spans="1:69" ht="34.5" customHeight="1" x14ac:dyDescent="0.25">
      <c r="A73" s="720"/>
      <c r="B73" s="719"/>
      <c r="C73" s="920"/>
      <c r="D73" s="920"/>
      <c r="E73" s="920"/>
      <c r="F73" s="920"/>
      <c r="G73" s="920"/>
      <c r="H73" s="920"/>
      <c r="I73" s="920"/>
      <c r="J73" s="920"/>
      <c r="K73" s="920"/>
      <c r="L73" s="920"/>
      <c r="M73" s="920"/>
      <c r="N73" s="920"/>
      <c r="O73" s="920"/>
      <c r="P73" s="920"/>
      <c r="Q73" s="920"/>
      <c r="R73" s="920"/>
      <c r="S73" s="920"/>
      <c r="T73" s="920"/>
      <c r="U73" s="920"/>
      <c r="V73" s="475"/>
      <c r="W73" s="475"/>
      <c r="X73" s="475"/>
      <c r="Y73" s="942"/>
      <c r="Z73" s="942"/>
      <c r="AA73" s="942"/>
      <c r="AB73" s="942"/>
      <c r="AC73" s="942"/>
      <c r="AD73" s="942"/>
      <c r="AE73" s="942"/>
      <c r="AF73" s="942"/>
      <c r="AG73" s="942"/>
      <c r="AH73" s="942"/>
      <c r="AI73" s="942"/>
      <c r="AJ73" s="942"/>
      <c r="AK73" s="942"/>
      <c r="AL73" s="942"/>
      <c r="AM73" s="942"/>
      <c r="AN73" s="942"/>
      <c r="AO73" s="942"/>
      <c r="AP73" s="736"/>
      <c r="AQ73" s="474"/>
      <c r="AS73" s="735"/>
      <c r="AT73" s="735"/>
      <c r="AU73" s="735"/>
      <c r="AV73" s="735"/>
      <c r="AW73" s="735"/>
      <c r="AX73" s="735"/>
      <c r="AY73" s="735"/>
      <c r="AZ73" s="735"/>
      <c r="BA73" s="735"/>
      <c r="BB73" s="735"/>
      <c r="BC73" s="735"/>
      <c r="BD73" s="735"/>
      <c r="BE73" s="735"/>
      <c r="BF73" s="735"/>
      <c r="BG73" s="735"/>
      <c r="BH73" s="735"/>
      <c r="BI73" s="735"/>
      <c r="BJ73" s="735"/>
      <c r="BK73" s="735"/>
      <c r="BL73" s="735"/>
      <c r="BM73" s="735"/>
      <c r="BN73" s="735"/>
      <c r="BO73" s="735"/>
      <c r="BP73" s="735"/>
      <c r="BQ73" s="735"/>
    </row>
    <row r="74" spans="1:69" ht="19.5" customHeight="1" x14ac:dyDescent="0.25">
      <c r="A74" s="720" t="s">
        <v>70</v>
      </c>
      <c r="B74" s="753"/>
      <c r="C74" s="928" t="s">
        <v>71</v>
      </c>
      <c r="D74" s="928"/>
      <c r="E74" s="928"/>
      <c r="F74" s="928"/>
      <c r="G74" s="928"/>
      <c r="H74" s="928"/>
      <c r="I74" s="928"/>
      <c r="J74" s="928"/>
      <c r="K74" s="928"/>
      <c r="L74" s="928"/>
      <c r="M74" s="928"/>
      <c r="N74" s="928"/>
      <c r="O74" s="928"/>
      <c r="P74" s="928"/>
      <c r="Q74" s="928"/>
      <c r="R74" s="928"/>
      <c r="S74" s="928"/>
      <c r="T74" s="928"/>
      <c r="U74" s="928"/>
      <c r="V74" s="928"/>
      <c r="W74" s="928"/>
      <c r="X74" s="475"/>
      <c r="Y74" s="942"/>
      <c r="Z74" s="942"/>
      <c r="AA74" s="942"/>
      <c r="AB74" s="942"/>
      <c r="AC74" s="942"/>
      <c r="AD74" s="942"/>
      <c r="AE74" s="942"/>
      <c r="AF74" s="942"/>
      <c r="AG74" s="942"/>
      <c r="AH74" s="942"/>
      <c r="AI74" s="942"/>
      <c r="AJ74" s="942"/>
      <c r="AK74" s="942"/>
      <c r="AL74" s="942"/>
      <c r="AM74" s="942"/>
      <c r="AN74" s="942"/>
      <c r="AO74" s="942"/>
      <c r="AP74" s="476"/>
      <c r="AQ74" s="474"/>
      <c r="AS74" s="735"/>
      <c r="AT74" s="735"/>
      <c r="AU74" s="735"/>
      <c r="AV74" s="735"/>
      <c r="AW74" s="735"/>
      <c r="AX74" s="735"/>
      <c r="AY74" s="735"/>
      <c r="AZ74" s="735"/>
      <c r="BA74" s="735"/>
      <c r="BB74" s="735"/>
      <c r="BC74" s="735"/>
      <c r="BD74" s="735"/>
      <c r="BE74" s="735"/>
      <c r="BF74" s="735"/>
      <c r="BG74" s="735"/>
      <c r="BH74" s="735"/>
      <c r="BI74" s="735"/>
      <c r="BJ74" s="735"/>
      <c r="BK74" s="735"/>
      <c r="BL74" s="735"/>
      <c r="BM74" s="735"/>
      <c r="BN74" s="735"/>
      <c r="BO74" s="735"/>
      <c r="BP74" s="735"/>
      <c r="BQ74" s="735"/>
    </row>
    <row r="75" spans="1:69" ht="45" customHeight="1" x14ac:dyDescent="0.2">
      <c r="A75" s="478"/>
      <c r="B75" s="475"/>
      <c r="C75" s="928"/>
      <c r="D75" s="928"/>
      <c r="E75" s="928"/>
      <c r="F75" s="928"/>
      <c r="G75" s="928"/>
      <c r="H75" s="928"/>
      <c r="I75" s="928"/>
      <c r="J75" s="928"/>
      <c r="K75" s="928"/>
      <c r="L75" s="928"/>
      <c r="M75" s="928"/>
      <c r="N75" s="928"/>
      <c r="O75" s="928"/>
      <c r="P75" s="928"/>
      <c r="Q75" s="928"/>
      <c r="R75" s="928"/>
      <c r="S75" s="928"/>
      <c r="T75" s="928"/>
      <c r="U75" s="928"/>
      <c r="V75" s="928"/>
      <c r="W75" s="928"/>
      <c r="X75" s="475"/>
      <c r="Y75" s="942"/>
      <c r="Z75" s="942"/>
      <c r="AA75" s="942"/>
      <c r="AB75" s="942"/>
      <c r="AC75" s="942"/>
      <c r="AD75" s="942"/>
      <c r="AE75" s="942"/>
      <c r="AF75" s="942"/>
      <c r="AG75" s="942"/>
      <c r="AH75" s="942"/>
      <c r="AI75" s="942"/>
      <c r="AJ75" s="942"/>
      <c r="AK75" s="942"/>
      <c r="AL75" s="942"/>
      <c r="AM75" s="942"/>
      <c r="AN75" s="942"/>
      <c r="AO75" s="942"/>
      <c r="AP75" s="476"/>
      <c r="AQ75" s="474"/>
    </row>
    <row r="76" spans="1:69" ht="19.5" customHeight="1" x14ac:dyDescent="0.25">
      <c r="A76" s="720" t="s">
        <v>72</v>
      </c>
      <c r="B76" s="753"/>
      <c r="C76" s="938" t="s">
        <v>73</v>
      </c>
      <c r="D76" s="938"/>
      <c r="E76" s="938"/>
      <c r="F76" s="938"/>
      <c r="G76" s="938"/>
      <c r="H76" s="938"/>
      <c r="I76" s="938"/>
      <c r="J76" s="938"/>
      <c r="K76" s="938"/>
      <c r="L76" s="938"/>
      <c r="M76" s="938"/>
      <c r="N76" s="938"/>
      <c r="O76" s="938"/>
      <c r="P76" s="938"/>
      <c r="Q76" s="938"/>
      <c r="R76" s="938"/>
      <c r="S76" s="938"/>
      <c r="T76" s="938"/>
      <c r="U76" s="938"/>
      <c r="V76" s="938"/>
      <c r="W76" s="475"/>
      <c r="X76" s="475"/>
      <c r="Y76" s="475"/>
      <c r="Z76" s="475"/>
      <c r="AA76" s="475"/>
      <c r="AB76" s="475"/>
      <c r="AC76" s="717"/>
      <c r="AD76" s="717"/>
      <c r="AE76" s="476"/>
      <c r="AF76" s="476"/>
      <c r="AG76" s="476"/>
      <c r="AH76" s="476"/>
      <c r="AI76" s="476"/>
      <c r="AJ76" s="476"/>
      <c r="AK76" s="476"/>
      <c r="AL76" s="476"/>
      <c r="AM76" s="476"/>
      <c r="AN76" s="476"/>
      <c r="AO76" s="476"/>
      <c r="AP76" s="476"/>
      <c r="AQ76" s="474"/>
    </row>
    <row r="77" spans="1:69" ht="7.5" customHeight="1" x14ac:dyDescent="0.25">
      <c r="A77" s="720"/>
      <c r="B77" s="719"/>
      <c r="C77" s="938"/>
      <c r="D77" s="938"/>
      <c r="E77" s="938"/>
      <c r="F77" s="938"/>
      <c r="G77" s="938"/>
      <c r="H77" s="938"/>
      <c r="I77" s="938"/>
      <c r="J77" s="938"/>
      <c r="K77" s="938"/>
      <c r="L77" s="938"/>
      <c r="M77" s="938"/>
      <c r="N77" s="938"/>
      <c r="O77" s="938"/>
      <c r="P77" s="938"/>
      <c r="Q77" s="938"/>
      <c r="R77" s="938"/>
      <c r="S77" s="938"/>
      <c r="T77" s="938"/>
      <c r="U77" s="938"/>
      <c r="V77" s="938"/>
      <c r="W77" s="475"/>
      <c r="X77" s="475"/>
      <c r="Y77" s="475"/>
      <c r="Z77" s="475"/>
      <c r="AA77" s="475"/>
      <c r="AB77" s="475"/>
      <c r="AC77" s="717"/>
      <c r="AD77" s="717"/>
      <c r="AE77" s="476"/>
      <c r="AF77" s="476"/>
      <c r="AG77" s="476"/>
      <c r="AH77" s="476"/>
      <c r="AI77" s="476"/>
      <c r="AJ77" s="476"/>
      <c r="AK77" s="476"/>
      <c r="AL77" s="476"/>
      <c r="AM77" s="476"/>
      <c r="AN77" s="476"/>
      <c r="AO77" s="476"/>
      <c r="AP77" s="476"/>
      <c r="AQ77" s="474"/>
    </row>
    <row r="78" spans="1:69" ht="19.5" customHeight="1" x14ac:dyDescent="0.25">
      <c r="A78" s="779">
        <v>3</v>
      </c>
      <c r="B78" s="753"/>
      <c r="C78" s="734" t="s">
        <v>74</v>
      </c>
      <c r="D78" s="733"/>
      <c r="E78" s="792"/>
      <c r="F78" s="792"/>
      <c r="G78" s="792"/>
      <c r="H78" s="792"/>
      <c r="I78" s="792"/>
      <c r="J78" s="792"/>
      <c r="K78" s="792"/>
      <c r="L78" s="792"/>
      <c r="M78" s="792"/>
      <c r="N78" s="792"/>
      <c r="O78" s="792"/>
      <c r="P78" s="792"/>
      <c r="Q78" s="792"/>
      <c r="R78" s="792"/>
      <c r="S78" s="792"/>
      <c r="T78" s="475"/>
      <c r="U78" s="475"/>
      <c r="V78" s="475"/>
      <c r="W78" s="475"/>
      <c r="X78" s="475"/>
      <c r="Y78" s="475"/>
      <c r="Z78" s="475"/>
      <c r="AA78" s="475"/>
      <c r="AB78" s="475"/>
      <c r="AC78" s="717"/>
      <c r="AD78" s="717"/>
      <c r="AE78" s="476"/>
      <c r="AF78" s="476"/>
      <c r="AG78" s="476"/>
      <c r="AH78" s="476"/>
      <c r="AI78" s="476"/>
      <c r="AJ78" s="476"/>
      <c r="AK78" s="476"/>
      <c r="AL78" s="476"/>
      <c r="AM78" s="476"/>
      <c r="AN78" s="476"/>
      <c r="AO78" s="476"/>
      <c r="AP78" s="476"/>
      <c r="AQ78" s="474"/>
    </row>
    <row r="79" spans="1:69" ht="19.5" customHeight="1" x14ac:dyDescent="0.25">
      <c r="A79" s="779" t="s">
        <v>75</v>
      </c>
      <c r="B79" s="753"/>
      <c r="C79" s="732" t="s">
        <v>76</v>
      </c>
      <c r="D79" s="571"/>
      <c r="E79" s="571"/>
      <c r="F79" s="571"/>
      <c r="G79" s="571"/>
      <c r="H79" s="571"/>
      <c r="I79" s="571"/>
      <c r="J79" s="717"/>
      <c r="K79" s="723"/>
      <c r="L79" s="717"/>
      <c r="M79" s="475"/>
      <c r="N79" s="475"/>
      <c r="O79" s="475"/>
      <c r="P79" s="475"/>
      <c r="Q79" s="475"/>
      <c r="R79" s="475"/>
      <c r="S79" s="731"/>
      <c r="T79" s="731"/>
      <c r="U79" s="731"/>
      <c r="V79" s="731"/>
      <c r="W79" s="731"/>
      <c r="X79" s="731"/>
      <c r="Y79" s="731"/>
      <c r="Z79" s="731"/>
      <c r="AA79" s="731"/>
      <c r="AB79" s="731"/>
      <c r="AC79" s="731"/>
      <c r="AD79" s="730"/>
      <c r="AE79" s="730"/>
      <c r="AF79" s="729"/>
      <c r="AG79" s="729"/>
      <c r="AH79" s="729"/>
      <c r="AI79" s="729"/>
      <c r="AJ79" s="729"/>
      <c r="AK79" s="729"/>
      <c r="AL79" s="729"/>
      <c r="AM79" s="729"/>
      <c r="AN79" s="729"/>
      <c r="AO79" s="476"/>
      <c r="AP79" s="476"/>
      <c r="AQ79" s="474"/>
    </row>
    <row r="80" spans="1:69" ht="19.5" customHeight="1" x14ac:dyDescent="0.25">
      <c r="A80" s="779" t="s">
        <v>77</v>
      </c>
      <c r="B80" s="753"/>
      <c r="C80" s="939" t="s">
        <v>78</v>
      </c>
      <c r="D80" s="940"/>
      <c r="E80" s="940"/>
      <c r="F80" s="940"/>
      <c r="G80" s="940"/>
      <c r="H80" s="940"/>
      <c r="I80" s="940"/>
      <c r="J80" s="940"/>
      <c r="K80" s="940"/>
      <c r="L80" s="940"/>
      <c r="M80" s="940"/>
      <c r="N80" s="940"/>
      <c r="O80" s="940"/>
      <c r="P80" s="940"/>
      <c r="Q80" s="940"/>
      <c r="R80" s="940"/>
      <c r="S80" s="940"/>
      <c r="T80" s="940"/>
      <c r="U80" s="940"/>
      <c r="V80" s="940"/>
      <c r="W80" s="940"/>
      <c r="X80" s="940"/>
      <c r="Y80" s="940"/>
      <c r="Z80" s="940"/>
      <c r="AA80" s="940"/>
      <c r="AB80" s="940"/>
      <c r="AC80" s="940"/>
      <c r="AD80" s="940"/>
      <c r="AE80" s="940"/>
      <c r="AF80" s="940"/>
      <c r="AG80" s="940"/>
      <c r="AH80" s="940"/>
      <c r="AI80" s="940"/>
      <c r="AJ80" s="940"/>
      <c r="AK80" s="940"/>
      <c r="AL80" s="940"/>
      <c r="AM80" s="940"/>
      <c r="AN80" s="940"/>
      <c r="AO80" s="940"/>
      <c r="AP80" s="940"/>
      <c r="AQ80" s="474"/>
    </row>
    <row r="81" spans="1:62" ht="20.25" customHeight="1" x14ac:dyDescent="0.25">
      <c r="A81" s="779" t="s">
        <v>79</v>
      </c>
      <c r="B81" s="753"/>
      <c r="C81" s="717" t="s">
        <v>80</v>
      </c>
      <c r="D81" s="717"/>
      <c r="E81" s="717"/>
      <c r="F81" s="717"/>
      <c r="G81" s="717"/>
      <c r="H81" s="717"/>
      <c r="I81" s="717"/>
      <c r="J81" s="717"/>
      <c r="K81" s="717"/>
      <c r="L81" s="717"/>
      <c r="M81" s="717"/>
      <c r="N81" s="717"/>
      <c r="O81" s="473"/>
      <c r="P81" s="473"/>
      <c r="Q81" s="473"/>
      <c r="R81" s="473"/>
      <c r="S81" s="473"/>
      <c r="T81" s="473"/>
      <c r="U81" s="473"/>
      <c r="V81" s="473"/>
      <c r="W81" s="718"/>
      <c r="X81" s="718"/>
      <c r="Y81" s="718"/>
      <c r="Z81" s="718"/>
      <c r="AA81" s="718"/>
      <c r="AB81" s="718"/>
      <c r="AC81" s="718"/>
      <c r="AD81" s="717"/>
      <c r="AE81" s="473"/>
      <c r="AF81" s="473"/>
      <c r="AG81" s="473"/>
      <c r="AH81" s="473"/>
      <c r="AI81" s="473"/>
      <c r="AJ81" s="473"/>
      <c r="AK81" s="473"/>
      <c r="AL81" s="473"/>
      <c r="AM81" s="473"/>
      <c r="AN81" s="473"/>
      <c r="AO81" s="473"/>
      <c r="AP81" s="473"/>
      <c r="AQ81" s="691"/>
    </row>
    <row r="82" spans="1:62" ht="19.5" customHeight="1" x14ac:dyDescent="0.25">
      <c r="A82" s="779">
        <v>5</v>
      </c>
      <c r="B82" s="753"/>
      <c r="C82" s="354" t="s">
        <v>81</v>
      </c>
      <c r="D82" s="30"/>
      <c r="E82" s="30"/>
      <c r="F82" s="30"/>
      <c r="G82" s="30"/>
      <c r="H82" s="30"/>
      <c r="I82" s="30"/>
      <c r="J82" s="192"/>
      <c r="AF82" s="572"/>
      <c r="AG82" s="572"/>
      <c r="AH82" s="572"/>
      <c r="AI82" s="572"/>
      <c r="AJ82" s="572"/>
      <c r="AK82" s="572"/>
      <c r="AL82" s="572"/>
      <c r="AM82" s="572"/>
      <c r="AN82" s="572"/>
      <c r="AO82" s="572"/>
      <c r="AP82" s="572"/>
      <c r="AQ82" s="691"/>
    </row>
    <row r="83" spans="1:62" ht="19.5" customHeight="1" x14ac:dyDescent="0.25">
      <c r="A83" s="779" t="s">
        <v>82</v>
      </c>
      <c r="B83" s="753"/>
      <c r="C83" s="351" t="s">
        <v>83</v>
      </c>
      <c r="D83" s="30"/>
      <c r="E83" s="30"/>
      <c r="F83" s="30"/>
      <c r="G83" s="30"/>
      <c r="H83" s="30"/>
      <c r="I83" s="30"/>
      <c r="J83" s="192"/>
      <c r="P83" s="192"/>
      <c r="Q83" s="132"/>
      <c r="R83" s="192"/>
      <c r="S83" s="686" t="s">
        <v>84</v>
      </c>
      <c r="T83" s="754"/>
      <c r="U83" s="192" t="s">
        <v>85</v>
      </c>
      <c r="V83" s="30"/>
      <c r="W83" s="30"/>
      <c r="X83" s="192"/>
      <c r="Y83" s="30"/>
      <c r="Z83" s="30"/>
      <c r="AA83" s="30"/>
      <c r="AD83" s="695"/>
      <c r="AE83" s="351"/>
      <c r="AF83" s="572"/>
      <c r="AG83" s="572"/>
      <c r="AH83" s="572"/>
      <c r="AI83" s="572"/>
      <c r="AJ83" s="572"/>
      <c r="AK83" s="572"/>
      <c r="AL83" s="572"/>
      <c r="AM83" s="572"/>
      <c r="AN83" s="572"/>
      <c r="AO83" s="572"/>
      <c r="AP83" s="572"/>
      <c r="AQ83" s="691"/>
    </row>
    <row r="84" spans="1:62" ht="20.25" customHeight="1" x14ac:dyDescent="0.2">
      <c r="A84" s="728"/>
      <c r="B84" s="724"/>
      <c r="C84" s="724"/>
      <c r="D84" s="219"/>
      <c r="E84" s="219"/>
      <c r="F84" s="219"/>
      <c r="G84" s="219"/>
      <c r="H84" s="219"/>
      <c r="I84" s="219"/>
      <c r="J84" s="717"/>
      <c r="K84" s="723"/>
      <c r="L84" s="723"/>
      <c r="M84" s="722"/>
      <c r="N84" s="473"/>
      <c r="O84" s="473"/>
      <c r="P84" s="473"/>
      <c r="Q84" s="473"/>
      <c r="R84" s="473"/>
      <c r="S84" s="473"/>
      <c r="T84" s="473"/>
      <c r="U84" s="473"/>
      <c r="V84" s="473"/>
      <c r="W84" s="473"/>
      <c r="X84" s="473"/>
      <c r="Y84" s="473"/>
      <c r="Z84" s="473"/>
      <c r="AA84" s="473"/>
      <c r="AB84" s="473"/>
      <c r="AC84" s="473"/>
      <c r="AD84" s="473"/>
      <c r="AE84" s="722"/>
      <c r="AF84" s="477"/>
      <c r="AG84" s="477"/>
      <c r="AH84" s="477"/>
      <c r="AI84" s="477"/>
      <c r="AJ84" s="477"/>
      <c r="AK84" s="477"/>
      <c r="AL84" s="477"/>
      <c r="AM84" s="477"/>
      <c r="AN84" s="477"/>
      <c r="AO84" s="477"/>
      <c r="AP84" s="477"/>
      <c r="AQ84" s="721"/>
    </row>
    <row r="85" spans="1:62" ht="19.5" customHeight="1" x14ac:dyDescent="0.25">
      <c r="A85" s="779" t="s">
        <v>86</v>
      </c>
      <c r="B85" s="753"/>
      <c r="C85" s="354" t="s">
        <v>87</v>
      </c>
      <c r="D85" s="354"/>
      <c r="E85" s="30"/>
      <c r="F85" s="30"/>
      <c r="G85" s="30"/>
      <c r="H85" s="30"/>
      <c r="I85" s="30"/>
      <c r="J85" s="192"/>
      <c r="K85" s="192"/>
      <c r="L85" s="30"/>
      <c r="M85" s="260"/>
      <c r="N85" s="30"/>
      <c r="O85" s="30"/>
      <c r="P85" s="30"/>
      <c r="Q85" s="30"/>
      <c r="R85" s="192"/>
      <c r="S85" s="30"/>
      <c r="T85" s="30"/>
      <c r="U85" s="192"/>
      <c r="V85" s="30"/>
      <c r="Z85" s="30" t="s">
        <v>88</v>
      </c>
      <c r="AA85" s="753"/>
      <c r="AB85" s="354" t="s">
        <v>89</v>
      </c>
      <c r="AC85" s="30"/>
      <c r="AD85" s="30"/>
      <c r="AE85" s="30"/>
      <c r="AF85" s="572"/>
      <c r="AG85" s="572"/>
      <c r="AH85" s="572"/>
      <c r="AI85" s="572"/>
      <c r="AJ85" s="572"/>
      <c r="AK85" s="572"/>
      <c r="AL85" s="572"/>
      <c r="AM85" s="572"/>
      <c r="AN85" s="572"/>
      <c r="AO85" s="572"/>
      <c r="AP85" s="572"/>
      <c r="AQ85" s="691"/>
    </row>
    <row r="86" spans="1:62" ht="19.5" customHeight="1" x14ac:dyDescent="0.25">
      <c r="A86" s="779" t="s">
        <v>90</v>
      </c>
      <c r="B86" s="753"/>
      <c r="C86" s="354" t="s">
        <v>91</v>
      </c>
      <c r="D86" s="354"/>
      <c r="E86" s="30"/>
      <c r="F86" s="30"/>
      <c r="G86" s="30"/>
      <c r="H86" s="30"/>
      <c r="I86" s="30"/>
      <c r="J86" s="192"/>
      <c r="K86" s="192"/>
      <c r="L86" s="30"/>
      <c r="M86" s="260"/>
      <c r="N86" s="30"/>
      <c r="O86" s="30"/>
      <c r="P86" s="30"/>
      <c r="Q86" s="30"/>
      <c r="R86" s="192"/>
      <c r="S86" s="30"/>
      <c r="T86" s="30"/>
      <c r="U86" s="192"/>
      <c r="V86" s="30"/>
      <c r="W86" s="30"/>
      <c r="X86" s="354"/>
      <c r="Y86" s="354"/>
      <c r="AB86" s="30"/>
      <c r="AC86" s="30"/>
      <c r="AD86" s="30"/>
      <c r="AE86" s="30"/>
      <c r="AF86" s="572"/>
      <c r="AG86" s="572"/>
      <c r="AH86" s="572"/>
      <c r="AI86" s="572"/>
      <c r="AJ86" s="572"/>
      <c r="AK86" s="572"/>
      <c r="AL86" s="572"/>
      <c r="AM86" s="572"/>
      <c r="AN86" s="572"/>
      <c r="AO86" s="572"/>
      <c r="AP86" s="572"/>
      <c r="AQ86" s="691"/>
    </row>
    <row r="87" spans="1:62" ht="19.5" customHeight="1" x14ac:dyDescent="0.25">
      <c r="A87" s="779" t="s">
        <v>92</v>
      </c>
      <c r="B87" s="753"/>
      <c r="C87" s="354" t="s">
        <v>93</v>
      </c>
      <c r="D87" s="354"/>
      <c r="E87" s="30"/>
      <c r="F87" s="30"/>
      <c r="G87" s="30"/>
      <c r="H87" s="30"/>
      <c r="I87" s="30"/>
      <c r="J87" s="192"/>
      <c r="K87" s="192"/>
      <c r="L87" s="30"/>
      <c r="M87" s="260"/>
      <c r="N87" s="30"/>
      <c r="O87" s="30"/>
      <c r="P87" s="30"/>
      <c r="Q87" s="30"/>
      <c r="R87" s="192"/>
      <c r="S87" s="30"/>
      <c r="T87" s="30"/>
      <c r="U87" s="192"/>
      <c r="V87" s="30"/>
      <c r="Z87" s="30" t="s">
        <v>94</v>
      </c>
      <c r="AA87" s="753"/>
      <c r="AB87" s="354" t="s">
        <v>95</v>
      </c>
      <c r="AC87" s="30"/>
      <c r="AD87" s="30"/>
      <c r="AE87" s="30"/>
      <c r="AF87" s="572"/>
      <c r="AG87" s="572"/>
      <c r="AH87" s="572"/>
      <c r="AI87" s="572"/>
      <c r="AJ87" s="572"/>
      <c r="AK87" s="572"/>
      <c r="AL87" s="572"/>
      <c r="AM87" s="572"/>
      <c r="AN87" s="572"/>
      <c r="AO87" s="572"/>
      <c r="AP87" s="572"/>
      <c r="AQ87" s="691"/>
    </row>
    <row r="88" spans="1:62" ht="19.5" customHeight="1" x14ac:dyDescent="0.25">
      <c r="A88" s="779" t="s">
        <v>96</v>
      </c>
      <c r="B88" s="753"/>
      <c r="C88" s="354" t="s">
        <v>97</v>
      </c>
      <c r="D88" s="354"/>
      <c r="E88" s="30"/>
      <c r="F88" s="30"/>
      <c r="G88" s="30"/>
      <c r="H88" s="30"/>
      <c r="I88" s="30"/>
      <c r="J88" s="192"/>
      <c r="K88" s="192"/>
      <c r="L88" s="30"/>
      <c r="M88" s="260"/>
      <c r="N88" s="30"/>
      <c r="O88" s="30"/>
      <c r="P88" s="30"/>
      <c r="Q88" s="30"/>
      <c r="R88" s="192"/>
      <c r="S88" s="30"/>
      <c r="T88" s="30"/>
      <c r="U88" s="192"/>
      <c r="V88" s="30"/>
      <c r="W88" s="30"/>
      <c r="X88" s="30"/>
      <c r="Y88" s="354"/>
      <c r="AB88" s="30"/>
      <c r="AC88" s="30"/>
      <c r="AD88" s="30"/>
      <c r="AE88" s="30"/>
      <c r="AF88" s="572"/>
      <c r="AG88" s="572"/>
      <c r="AH88" s="572"/>
      <c r="AI88" s="572"/>
      <c r="AJ88" s="572"/>
      <c r="AK88" s="572"/>
      <c r="AL88" s="572"/>
      <c r="AM88" s="572"/>
      <c r="AN88" s="572"/>
      <c r="AO88" s="572"/>
      <c r="AP88" s="572"/>
      <c r="AQ88" s="691"/>
    </row>
    <row r="89" spans="1:62" ht="19.5" customHeight="1" x14ac:dyDescent="0.25">
      <c r="A89" s="779" t="s">
        <v>98</v>
      </c>
      <c r="B89" s="753"/>
      <c r="C89" s="354" t="s">
        <v>99</v>
      </c>
      <c r="D89" s="686"/>
      <c r="E89" s="686"/>
      <c r="F89" s="686"/>
      <c r="H89" s="686"/>
      <c r="I89" s="686"/>
      <c r="J89" s="686"/>
      <c r="K89" s="686"/>
      <c r="L89" s="686"/>
      <c r="M89" s="686"/>
      <c r="N89" s="702"/>
      <c r="O89" s="686"/>
      <c r="P89" s="697"/>
      <c r="Q89" s="686"/>
      <c r="R89" s="686"/>
      <c r="S89" s="686"/>
      <c r="T89" s="686"/>
      <c r="U89" s="686"/>
      <c r="V89" s="686"/>
      <c r="W89" s="686"/>
      <c r="X89" s="686"/>
      <c r="Y89" s="686"/>
      <c r="Z89" s="686"/>
      <c r="AA89" s="686"/>
      <c r="AD89" s="686"/>
      <c r="AE89" s="686"/>
      <c r="AF89" s="686"/>
      <c r="AG89" s="686"/>
      <c r="AH89" s="686"/>
      <c r="AI89" s="686"/>
      <c r="AJ89" s="686"/>
      <c r="AK89" s="686"/>
      <c r="AL89" s="686"/>
      <c r="AM89" s="686"/>
      <c r="AN89" s="686"/>
      <c r="AO89" s="686"/>
      <c r="AQ89" s="691"/>
      <c r="AR89" s="686"/>
      <c r="BI89" s="686"/>
      <c r="BJ89" s="686"/>
    </row>
    <row r="90" spans="1:62" ht="19.5" customHeight="1" x14ac:dyDescent="0.2">
      <c r="A90" s="703"/>
      <c r="B90" s="754"/>
      <c r="C90" s="472" t="s">
        <v>59</v>
      </c>
      <c r="D90" s="686"/>
      <c r="E90" s="686"/>
      <c r="F90" s="686"/>
      <c r="H90" s="686"/>
      <c r="I90" s="686"/>
      <c r="J90" s="686"/>
      <c r="K90" s="686"/>
      <c r="L90" s="686"/>
      <c r="M90" s="686"/>
      <c r="N90" s="702"/>
      <c r="O90" s="686"/>
      <c r="P90" s="697"/>
      <c r="Q90" s="686"/>
      <c r="R90" s="686"/>
      <c r="S90" s="686"/>
      <c r="T90" s="686"/>
      <c r="U90" s="686"/>
      <c r="V90" s="686"/>
      <c r="W90" s="686"/>
      <c r="X90" s="686"/>
      <c r="Y90" s="686"/>
      <c r="Z90" s="686"/>
      <c r="AA90" s="686"/>
      <c r="AD90" s="686"/>
      <c r="AE90" s="686"/>
      <c r="AF90" s="686"/>
      <c r="AG90" s="686"/>
      <c r="AH90" s="686"/>
      <c r="AI90" s="686"/>
      <c r="AJ90" s="686"/>
      <c r="AK90" s="686"/>
      <c r="AL90" s="686"/>
      <c r="AM90" s="686"/>
      <c r="AN90" s="686"/>
      <c r="AO90" s="686"/>
      <c r="AQ90" s="691"/>
      <c r="AR90" s="686"/>
      <c r="BI90" s="686"/>
      <c r="BJ90" s="686"/>
    </row>
    <row r="91" spans="1:62" ht="20.25" customHeight="1" x14ac:dyDescent="0.2">
      <c r="A91" s="728"/>
      <c r="B91" s="724"/>
      <c r="C91" s="724"/>
      <c r="D91" s="219"/>
      <c r="E91" s="219"/>
      <c r="F91" s="219"/>
      <c r="G91" s="219"/>
      <c r="H91" s="219"/>
      <c r="I91" s="219"/>
      <c r="J91" s="717"/>
      <c r="K91" s="723"/>
      <c r="L91" s="723"/>
      <c r="M91" s="722"/>
      <c r="N91" s="473"/>
      <c r="O91" s="473"/>
      <c r="P91" s="473"/>
      <c r="Q91" s="473"/>
      <c r="R91" s="473"/>
      <c r="S91" s="473"/>
      <c r="T91" s="473"/>
      <c r="U91" s="473"/>
      <c r="V91" s="473"/>
      <c r="W91" s="473"/>
      <c r="X91" s="473"/>
      <c r="Y91" s="473"/>
      <c r="Z91" s="473"/>
      <c r="AA91" s="473"/>
      <c r="AB91" s="473"/>
      <c r="AC91" s="473"/>
      <c r="AD91" s="473"/>
      <c r="AE91" s="722"/>
      <c r="AF91" s="477"/>
      <c r="AG91" s="477"/>
      <c r="AH91" s="477"/>
      <c r="AI91" s="477"/>
      <c r="AJ91" s="477"/>
      <c r="AK91" s="477"/>
      <c r="AL91" s="477"/>
      <c r="AM91" s="477"/>
      <c r="AN91" s="477"/>
      <c r="AO91" s="477"/>
      <c r="AP91" s="477"/>
      <c r="AQ91" s="721"/>
    </row>
    <row r="92" spans="1:62" ht="19.5" customHeight="1" x14ac:dyDescent="0.25">
      <c r="A92" s="779">
        <v>8</v>
      </c>
      <c r="B92" s="384" t="s">
        <v>100</v>
      </c>
      <c r="C92" s="753"/>
      <c r="D92" s="192" t="s">
        <v>101</v>
      </c>
      <c r="E92" s="192"/>
      <c r="F92" s="192"/>
      <c r="G92" s="192"/>
      <c r="H92" s="192"/>
      <c r="I92" s="192"/>
      <c r="J92" s="192"/>
      <c r="K92" s="132"/>
      <c r="L92" s="132"/>
      <c r="M92" s="132"/>
      <c r="N92" s="354"/>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210"/>
      <c r="AR92" s="192"/>
      <c r="AS92" s="192"/>
      <c r="AT92" s="192"/>
    </row>
    <row r="93" spans="1:62" ht="19.5" customHeight="1" x14ac:dyDescent="0.25">
      <c r="A93" s="211"/>
      <c r="B93" s="756" t="s">
        <v>102</v>
      </c>
      <c r="C93" s="755"/>
      <c r="D93" s="354" t="s">
        <v>103</v>
      </c>
      <c r="E93" s="192"/>
      <c r="F93" s="192"/>
      <c r="G93" s="192"/>
      <c r="H93" s="192"/>
      <c r="I93" s="192"/>
      <c r="J93" s="192"/>
      <c r="K93" s="132"/>
      <c r="L93" s="132"/>
      <c r="M93" s="132"/>
      <c r="N93" s="354"/>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210"/>
      <c r="AR93" s="192"/>
      <c r="AS93" s="192"/>
      <c r="AT93" s="192"/>
    </row>
    <row r="94" spans="1:62" ht="20.25" customHeight="1" x14ac:dyDescent="0.2">
      <c r="A94" s="728"/>
      <c r="B94" s="724"/>
      <c r="C94" s="724"/>
      <c r="D94" s="219"/>
      <c r="E94" s="219"/>
      <c r="F94" s="219"/>
      <c r="G94" s="219"/>
      <c r="H94" s="219"/>
      <c r="I94" s="219"/>
      <c r="J94" s="717"/>
      <c r="K94" s="723"/>
      <c r="L94" s="723"/>
      <c r="M94" s="722"/>
      <c r="N94" s="473"/>
      <c r="O94" s="473"/>
      <c r="P94" s="473"/>
      <c r="Q94" s="473"/>
      <c r="R94" s="473"/>
      <c r="S94" s="473"/>
      <c r="T94" s="473"/>
      <c r="U94" s="473"/>
      <c r="V94" s="473"/>
      <c r="W94" s="473"/>
      <c r="X94" s="473"/>
      <c r="Y94" s="473"/>
      <c r="Z94" s="473"/>
      <c r="AA94" s="473"/>
      <c r="AB94" s="473"/>
      <c r="AC94" s="473"/>
      <c r="AD94" s="473"/>
      <c r="AE94" s="722"/>
      <c r="AF94" s="477"/>
      <c r="AG94" s="477"/>
      <c r="AH94" s="477"/>
      <c r="AI94" s="477"/>
      <c r="AJ94" s="477"/>
      <c r="AK94" s="477"/>
      <c r="AL94" s="477"/>
      <c r="AM94" s="477"/>
      <c r="AN94" s="477"/>
      <c r="AO94" s="477"/>
      <c r="AP94" s="477"/>
      <c r="AQ94" s="721"/>
    </row>
    <row r="95" spans="1:62" ht="20.25" customHeight="1" x14ac:dyDescent="0.3">
      <c r="A95" s="693"/>
      <c r="B95" s="705" t="s">
        <v>104</v>
      </c>
      <c r="C95" s="571"/>
      <c r="D95" s="571"/>
      <c r="E95" s="571"/>
      <c r="F95" s="571"/>
      <c r="G95" s="571"/>
      <c r="H95" s="571"/>
      <c r="I95" s="571"/>
      <c r="J95" s="571"/>
      <c r="K95" s="571"/>
      <c r="L95" s="571"/>
      <c r="M95" s="571"/>
      <c r="N95" s="571"/>
      <c r="O95" s="571"/>
      <c r="P95" s="571"/>
      <c r="Q95" s="571"/>
      <c r="R95" s="571"/>
      <c r="S95" s="571"/>
      <c r="T95" s="571"/>
      <c r="U95" s="571"/>
      <c r="V95" s="571"/>
      <c r="W95" s="571"/>
      <c r="X95" s="571"/>
      <c r="Y95" s="571"/>
      <c r="Z95" s="571"/>
      <c r="AA95" s="571"/>
      <c r="AB95" s="571"/>
      <c r="AC95" s="571"/>
      <c r="AD95" s="571"/>
      <c r="AE95" s="571"/>
      <c r="AF95" s="571"/>
      <c r="AG95" s="571"/>
      <c r="AH95" s="571"/>
      <c r="AI95" s="571"/>
      <c r="AJ95" s="571"/>
      <c r="AK95" s="571"/>
      <c r="AL95" s="571"/>
      <c r="AM95" s="571"/>
      <c r="AN95" s="571"/>
      <c r="AO95" s="571"/>
      <c r="AP95" s="571"/>
      <c r="AQ95" s="691"/>
    </row>
    <row r="96" spans="1:62" ht="12.75" customHeight="1" x14ac:dyDescent="0.3">
      <c r="A96" s="693"/>
      <c r="B96" s="705"/>
      <c r="C96" s="571"/>
      <c r="D96" s="571"/>
      <c r="E96" s="571"/>
      <c r="F96" s="571"/>
      <c r="G96" s="571"/>
      <c r="H96" s="571"/>
      <c r="I96" s="571"/>
      <c r="J96" s="571"/>
      <c r="K96" s="571"/>
      <c r="L96" s="571"/>
      <c r="M96" s="571"/>
      <c r="N96" s="571"/>
      <c r="O96" s="571"/>
      <c r="P96" s="571"/>
      <c r="Q96" s="571"/>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691"/>
    </row>
    <row r="97" spans="1:43" ht="12.75" customHeight="1" x14ac:dyDescent="0.2">
      <c r="A97" s="693"/>
      <c r="B97" s="958" t="s">
        <v>105</v>
      </c>
      <c r="C97" s="958"/>
      <c r="D97" s="958"/>
      <c r="E97" s="958"/>
      <c r="F97" s="958"/>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958"/>
      <c r="AM97" s="958"/>
      <c r="AN97" s="958"/>
      <c r="AO97" s="958"/>
      <c r="AP97" s="958"/>
      <c r="AQ97" s="959"/>
    </row>
    <row r="98" spans="1:43" ht="12.75" customHeight="1" x14ac:dyDescent="0.2">
      <c r="A98" s="693"/>
      <c r="B98" s="958"/>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8"/>
      <c r="AN98" s="958"/>
      <c r="AO98" s="958"/>
      <c r="AP98" s="958"/>
      <c r="AQ98" s="959"/>
    </row>
    <row r="99" spans="1:43" ht="23.25" customHeight="1" x14ac:dyDescent="0.2">
      <c r="A99" s="693"/>
      <c r="B99" s="958"/>
      <c r="C99" s="958"/>
      <c r="D99" s="958"/>
      <c r="E99" s="958"/>
      <c r="F99" s="958"/>
      <c r="G99" s="958"/>
      <c r="H99" s="958"/>
      <c r="I99" s="958"/>
      <c r="J99" s="958"/>
      <c r="K99" s="958"/>
      <c r="L99" s="958"/>
      <c r="M99" s="958"/>
      <c r="N99" s="958"/>
      <c r="O99" s="958"/>
      <c r="P99" s="958"/>
      <c r="Q99" s="958"/>
      <c r="R99" s="958"/>
      <c r="S99" s="958"/>
      <c r="T99" s="958"/>
      <c r="U99" s="958"/>
      <c r="V99" s="958"/>
      <c r="W99" s="958"/>
      <c r="X99" s="958"/>
      <c r="Y99" s="958"/>
      <c r="Z99" s="958"/>
      <c r="AA99" s="958"/>
      <c r="AB99" s="958"/>
      <c r="AC99" s="958"/>
      <c r="AD99" s="958"/>
      <c r="AE99" s="958"/>
      <c r="AF99" s="958"/>
      <c r="AG99" s="958"/>
      <c r="AH99" s="958"/>
      <c r="AI99" s="958"/>
      <c r="AJ99" s="958"/>
      <c r="AK99" s="958"/>
      <c r="AL99" s="958"/>
      <c r="AM99" s="958"/>
      <c r="AN99" s="958"/>
      <c r="AO99" s="958"/>
      <c r="AP99" s="958"/>
      <c r="AQ99" s="959"/>
    </row>
    <row r="100" spans="1:43" ht="12.75" customHeight="1" x14ac:dyDescent="0.3">
      <c r="A100" s="693"/>
      <c r="B100" s="705"/>
      <c r="C100" s="571"/>
      <c r="D100" s="571"/>
      <c r="E100" s="571"/>
      <c r="F100" s="571"/>
      <c r="G100" s="571"/>
      <c r="H100" s="571"/>
      <c r="I100" s="571"/>
      <c r="J100" s="571"/>
      <c r="K100" s="571"/>
      <c r="L100" s="571"/>
      <c r="M100" s="571"/>
      <c r="N100" s="571"/>
      <c r="O100" s="571"/>
      <c r="P100" s="571"/>
      <c r="Q100" s="571"/>
      <c r="R100" s="571"/>
      <c r="S100" s="571"/>
      <c r="T100" s="571"/>
      <c r="U100" s="571"/>
      <c r="V100" s="571"/>
      <c r="W100" s="571"/>
      <c r="X100" s="571"/>
      <c r="Y100" s="571"/>
      <c r="Z100" s="571"/>
      <c r="AA100" s="571"/>
      <c r="AB100" s="571"/>
      <c r="AC100" s="571"/>
      <c r="AD100" s="571"/>
      <c r="AE100" s="571"/>
      <c r="AF100" s="571"/>
      <c r="AG100" s="571"/>
      <c r="AH100" s="571"/>
      <c r="AI100" s="571"/>
      <c r="AJ100" s="571"/>
      <c r="AK100" s="571"/>
      <c r="AL100" s="571"/>
      <c r="AM100" s="571"/>
      <c r="AN100" s="571"/>
      <c r="AO100" s="571"/>
      <c r="AP100" s="571"/>
      <c r="AQ100" s="691"/>
    </row>
    <row r="101" spans="1:43" ht="19.5" customHeight="1" x14ac:dyDescent="0.25">
      <c r="A101" s="720" t="s">
        <v>106</v>
      </c>
      <c r="B101" s="753"/>
      <c r="C101" s="719" t="s">
        <v>107</v>
      </c>
      <c r="D101" s="717"/>
      <c r="E101" s="717"/>
      <c r="F101" s="717"/>
      <c r="G101" s="717"/>
      <c r="H101" s="717"/>
      <c r="I101" s="717"/>
      <c r="J101" s="717"/>
      <c r="K101" s="477"/>
      <c r="L101" s="477"/>
      <c r="M101" s="477"/>
      <c r="N101" s="717"/>
      <c r="R101" s="727" t="s">
        <v>108</v>
      </c>
      <c r="S101" s="753"/>
      <c r="T101" s="960" t="s">
        <v>109</v>
      </c>
      <c r="U101" s="955"/>
      <c r="V101" s="955"/>
      <c r="W101" s="955"/>
      <c r="X101" s="955"/>
      <c r="Y101" s="955"/>
      <c r="Z101" s="955"/>
      <c r="AA101" s="955"/>
      <c r="AB101" s="955"/>
      <c r="AC101" s="955"/>
      <c r="AD101" s="955"/>
      <c r="AE101" s="955"/>
      <c r="AF101" s="955"/>
      <c r="AG101" s="961"/>
      <c r="AH101" s="961"/>
      <c r="AI101" s="961"/>
      <c r="AJ101" s="961"/>
      <c r="AK101" s="961"/>
      <c r="AL101" s="961"/>
      <c r="AM101" s="961"/>
      <c r="AN101" s="961"/>
      <c r="AO101" s="572"/>
      <c r="AP101" s="572"/>
      <c r="AQ101" s="691"/>
    </row>
    <row r="102" spans="1:43" ht="19.5" customHeight="1" x14ac:dyDescent="0.25">
      <c r="A102" s="720" t="s">
        <v>110</v>
      </c>
      <c r="B102" s="753"/>
      <c r="C102" s="717" t="s">
        <v>111</v>
      </c>
      <c r="D102" s="717"/>
      <c r="E102" s="717"/>
      <c r="F102" s="717"/>
      <c r="G102" s="717"/>
      <c r="H102" s="717"/>
      <c r="I102" s="717"/>
      <c r="J102" s="717"/>
      <c r="K102" s="477"/>
      <c r="L102" s="477"/>
      <c r="M102" s="477"/>
      <c r="N102" s="477"/>
      <c r="O102" s="477"/>
      <c r="P102" s="477"/>
      <c r="Q102" s="727"/>
      <c r="R102" s="727"/>
      <c r="S102" s="726"/>
      <c r="T102" s="726"/>
      <c r="U102" s="726"/>
      <c r="V102" s="726"/>
      <c r="W102" s="726"/>
      <c r="X102" s="726"/>
      <c r="Y102" s="726"/>
      <c r="Z102" s="726"/>
      <c r="AA102" s="726"/>
      <c r="AB102" s="726"/>
      <c r="AC102" s="726"/>
      <c r="AD102" s="726"/>
      <c r="AE102" s="726"/>
      <c r="AF102" s="726"/>
      <c r="AG102" s="726"/>
      <c r="AH102" s="726"/>
      <c r="AI102" s="726"/>
      <c r="AJ102" s="726"/>
      <c r="AK102" s="726"/>
      <c r="AL102" s="572"/>
      <c r="AM102" s="572"/>
      <c r="AN102" s="572"/>
      <c r="AO102" s="572"/>
      <c r="AP102" s="572"/>
      <c r="AQ102" s="691"/>
    </row>
    <row r="103" spans="1:43" ht="19.5" customHeight="1" x14ac:dyDescent="0.25">
      <c r="A103" s="720" t="s">
        <v>112</v>
      </c>
      <c r="B103" s="469"/>
      <c r="C103" s="717" t="s">
        <v>113</v>
      </c>
      <c r="D103" s="717"/>
      <c r="E103" s="717"/>
      <c r="F103" s="717"/>
      <c r="G103" s="717"/>
      <c r="H103" s="717"/>
      <c r="I103" s="717"/>
      <c r="J103" s="717"/>
      <c r="K103" s="477"/>
      <c r="L103" s="477"/>
      <c r="M103" s="477"/>
      <c r="N103" s="477"/>
      <c r="O103" s="477"/>
      <c r="P103" s="477"/>
      <c r="Q103" s="477"/>
      <c r="R103" s="477"/>
      <c r="S103" s="477"/>
      <c r="T103" s="477"/>
      <c r="U103" s="477"/>
      <c r="V103" s="477"/>
      <c r="W103" s="477"/>
      <c r="X103" s="477"/>
      <c r="Y103" s="477"/>
      <c r="Z103" s="477"/>
      <c r="AA103" s="477"/>
      <c r="AB103" s="477"/>
      <c r="AC103" s="572"/>
      <c r="AD103" s="572"/>
      <c r="AE103" s="572"/>
      <c r="AF103" s="572"/>
      <c r="AG103" s="572"/>
      <c r="AH103" s="572"/>
      <c r="AI103" s="572"/>
      <c r="AJ103" s="572"/>
      <c r="AK103" s="572"/>
      <c r="AL103" s="572"/>
      <c r="AM103" s="572"/>
      <c r="AN103" s="572"/>
      <c r="AO103" s="572"/>
      <c r="AP103" s="572"/>
      <c r="AQ103" s="691"/>
    </row>
    <row r="104" spans="1:43" ht="19.5" customHeight="1" x14ac:dyDescent="0.2">
      <c r="A104" s="703"/>
      <c r="B104" s="686"/>
      <c r="C104" s="686"/>
      <c r="D104" s="686"/>
      <c r="E104" s="686"/>
      <c r="F104" s="686"/>
      <c r="G104" s="686"/>
      <c r="H104" s="686"/>
      <c r="I104" s="686"/>
      <c r="J104" s="686"/>
      <c r="K104" s="686"/>
      <c r="L104" s="686"/>
      <c r="M104" s="686"/>
      <c r="N104" s="686"/>
      <c r="O104" s="686"/>
      <c r="P104" s="686"/>
      <c r="Q104" s="686"/>
      <c r="R104" s="686"/>
      <c r="S104" s="686"/>
      <c r="T104" s="686"/>
      <c r="U104" s="686"/>
      <c r="V104" s="686"/>
      <c r="W104" s="686"/>
      <c r="X104" s="686"/>
      <c r="Y104" s="686"/>
      <c r="Z104" s="686"/>
      <c r="AA104" s="686"/>
      <c r="AB104" s="686"/>
      <c r="AC104" s="572"/>
      <c r="AD104" s="572"/>
      <c r="AE104" s="572"/>
      <c r="AF104" s="572"/>
      <c r="AG104" s="572"/>
      <c r="AH104" s="572"/>
      <c r="AI104" s="572"/>
      <c r="AJ104" s="572"/>
      <c r="AK104" s="572"/>
      <c r="AL104" s="572"/>
      <c r="AM104" s="572"/>
      <c r="AN104" s="572"/>
      <c r="AO104" s="572"/>
      <c r="AP104" s="572"/>
      <c r="AQ104" s="691"/>
    </row>
    <row r="105" spans="1:43" ht="19.5" customHeight="1" x14ac:dyDescent="0.25">
      <c r="A105" s="725" t="s">
        <v>114</v>
      </c>
      <c r="B105" s="753"/>
      <c r="C105" s="686" t="s">
        <v>115</v>
      </c>
      <c r="D105" s="686"/>
      <c r="E105" s="686"/>
      <c r="F105" s="686"/>
      <c r="G105" s="686"/>
      <c r="H105" s="686"/>
      <c r="I105" s="686"/>
      <c r="J105" s="686"/>
      <c r="K105" s="686"/>
      <c r="L105" s="686"/>
      <c r="M105" s="686"/>
      <c r="N105" s="686"/>
      <c r="R105" s="686"/>
      <c r="S105" s="686"/>
      <c r="T105" s="686"/>
      <c r="U105" s="686"/>
      <c r="V105" s="686"/>
      <c r="X105" s="686"/>
      <c r="Y105" s="686"/>
      <c r="Z105" s="719"/>
      <c r="AA105" s="686"/>
      <c r="AB105" s="686"/>
      <c r="AC105" s="572"/>
      <c r="AD105" s="572"/>
      <c r="AE105" s="572"/>
      <c r="AF105" s="572"/>
      <c r="AG105" s="572"/>
      <c r="AH105" s="572"/>
      <c r="AI105" s="572"/>
      <c r="AJ105" s="572"/>
      <c r="AK105" s="572"/>
      <c r="AL105" s="572"/>
      <c r="AM105" s="572"/>
      <c r="AN105" s="572"/>
      <c r="AO105" s="572"/>
      <c r="AP105" s="572"/>
      <c r="AQ105" s="691"/>
    </row>
    <row r="106" spans="1:43" ht="19.5" customHeight="1" x14ac:dyDescent="0.25">
      <c r="A106" s="725" t="s">
        <v>116</v>
      </c>
      <c r="B106" s="753"/>
      <c r="C106" s="717" t="s">
        <v>117</v>
      </c>
      <c r="D106" s="686"/>
      <c r="E106" s="686"/>
      <c r="F106" s="686"/>
      <c r="G106" s="686"/>
      <c r="H106" s="686"/>
      <c r="I106" s="686"/>
      <c r="J106" s="686"/>
      <c r="K106" s="686"/>
      <c r="S106" s="754"/>
      <c r="T106" s="472" t="s">
        <v>48</v>
      </c>
      <c r="U106" s="686"/>
      <c r="AA106" s="686"/>
      <c r="AB106" s="686"/>
      <c r="AC106" s="572"/>
      <c r="AD106" s="572"/>
      <c r="AE106" s="572"/>
      <c r="AF106" s="572"/>
      <c r="AG106" s="572"/>
      <c r="AH106" s="572"/>
      <c r="AI106" s="572"/>
      <c r="AJ106" s="572"/>
      <c r="AK106" s="572"/>
      <c r="AL106" s="572"/>
      <c r="AM106" s="572"/>
      <c r="AN106" s="572"/>
      <c r="AO106" s="572"/>
      <c r="AP106" s="572"/>
      <c r="AQ106" s="691"/>
    </row>
    <row r="107" spans="1:43" ht="19.5" customHeight="1" x14ac:dyDescent="0.25">
      <c r="A107" s="725" t="s">
        <v>118</v>
      </c>
      <c r="B107" s="469"/>
      <c r="C107" s="717" t="s">
        <v>119</v>
      </c>
      <c r="D107" s="686"/>
      <c r="E107" s="686"/>
      <c r="F107" s="686"/>
      <c r="G107" s="686"/>
      <c r="H107" s="686"/>
      <c r="I107" s="686"/>
      <c r="J107" s="686"/>
      <c r="K107" s="686"/>
      <c r="S107" s="686"/>
      <c r="T107" s="686"/>
      <c r="U107" s="686"/>
      <c r="V107" s="723"/>
      <c r="W107" s="723"/>
      <c r="X107" s="723"/>
      <c r="AA107" s="686"/>
      <c r="AB107" s="686"/>
      <c r="AC107" s="572"/>
      <c r="AD107" s="572"/>
      <c r="AE107" s="572"/>
      <c r="AF107" s="572"/>
      <c r="AG107" s="572"/>
      <c r="AH107" s="572"/>
      <c r="AI107" s="572"/>
      <c r="AJ107" s="572"/>
      <c r="AK107" s="572"/>
      <c r="AL107" s="572"/>
      <c r="AM107" s="572"/>
      <c r="AN107" s="572"/>
      <c r="AO107" s="572"/>
      <c r="AP107" s="572"/>
      <c r="AQ107" s="691"/>
    </row>
    <row r="108" spans="1:43" ht="19.5" customHeight="1" x14ac:dyDescent="0.2">
      <c r="A108" s="698"/>
      <c r="AQ108" s="691"/>
    </row>
    <row r="109" spans="1:43" ht="19.5" customHeight="1" x14ac:dyDescent="0.25">
      <c r="A109" s="693" t="s">
        <v>120</v>
      </c>
      <c r="B109" s="753"/>
      <c r="C109" s="692" t="s">
        <v>121</v>
      </c>
      <c r="D109" s="686"/>
      <c r="E109" s="686"/>
      <c r="F109" s="686"/>
      <c r="G109" s="686"/>
      <c r="H109" s="686"/>
      <c r="I109" s="686"/>
      <c r="J109" s="686"/>
      <c r="K109" s="686"/>
      <c r="L109" s="686"/>
      <c r="M109" s="686"/>
      <c r="N109" s="686"/>
      <c r="O109" s="686"/>
      <c r="P109" s="686"/>
      <c r="Q109" s="686"/>
      <c r="R109" s="686"/>
      <c r="S109" s="757" t="s">
        <v>122</v>
      </c>
      <c r="T109" s="753"/>
      <c r="U109" s="686" t="s">
        <v>123</v>
      </c>
      <c r="V109" s="686"/>
      <c r="Z109" s="686"/>
      <c r="AA109" s="686"/>
      <c r="AI109" s="572"/>
      <c r="AJ109" s="572"/>
      <c r="AK109" s="572"/>
      <c r="AL109" s="572"/>
      <c r="AM109" s="572"/>
      <c r="AN109" s="572"/>
      <c r="AO109" s="572"/>
      <c r="AP109" s="572"/>
      <c r="AQ109" s="691"/>
    </row>
    <row r="110" spans="1:43" ht="19.5" customHeight="1" x14ac:dyDescent="0.25">
      <c r="A110" s="693" t="s">
        <v>124</v>
      </c>
      <c r="B110" s="468"/>
      <c r="C110" s="717" t="s">
        <v>125</v>
      </c>
      <c r="D110" s="686"/>
      <c r="E110" s="686"/>
      <c r="F110" s="686"/>
      <c r="G110" s="686"/>
      <c r="H110" s="686"/>
      <c r="I110" s="686"/>
      <c r="J110" s="686"/>
      <c r="K110" s="686"/>
      <c r="L110" s="686"/>
      <c r="M110" s="686"/>
      <c r="N110" s="686"/>
      <c r="O110" s="686"/>
      <c r="P110" s="686"/>
      <c r="Q110" s="686"/>
      <c r="R110" s="686"/>
      <c r="S110" s="686"/>
      <c r="T110" s="686"/>
      <c r="U110" s="686"/>
      <c r="V110" s="686"/>
      <c r="W110" s="697"/>
      <c r="X110" s="697"/>
      <c r="Y110" s="697"/>
      <c r="Z110" s="686"/>
      <c r="AA110" s="686"/>
      <c r="AB110" s="686"/>
      <c r="AC110" s="686"/>
      <c r="AD110" s="686"/>
      <c r="AE110" s="686"/>
      <c r="AF110" s="686"/>
      <c r="AG110" s="686"/>
      <c r="AH110" s="686"/>
      <c r="AI110" s="686"/>
      <c r="AJ110" s="686"/>
      <c r="AK110" s="686"/>
      <c r="AL110" s="686"/>
      <c r="AN110" s="686"/>
      <c r="AO110" s="686"/>
      <c r="AQ110" s="691"/>
    </row>
    <row r="111" spans="1:43" ht="19.5" customHeight="1" x14ac:dyDescent="0.2">
      <c r="A111" s="693"/>
      <c r="B111" s="754"/>
      <c r="C111" s="472" t="s">
        <v>48</v>
      </c>
      <c r="D111" s="571"/>
      <c r="E111" s="571"/>
      <c r="F111" s="571"/>
      <c r="G111" s="571"/>
      <c r="H111" s="571"/>
      <c r="I111" s="571"/>
      <c r="J111" s="571"/>
      <c r="K111" s="571"/>
      <c r="L111" s="571"/>
      <c r="M111" s="571"/>
      <c r="N111" s="571"/>
      <c r="O111" s="571"/>
      <c r="P111" s="571"/>
      <c r="Q111" s="571"/>
      <c r="R111" s="571"/>
      <c r="S111" s="571"/>
      <c r="T111" s="571"/>
      <c r="U111" s="571"/>
      <c r="V111" s="571"/>
      <c r="W111" s="571"/>
      <c r="X111" s="571"/>
      <c r="Y111" s="571"/>
      <c r="Z111" s="571"/>
      <c r="AA111" s="571"/>
      <c r="AB111" s="571"/>
      <c r="AC111" s="571"/>
      <c r="AD111" s="571"/>
      <c r="AE111" s="571"/>
      <c r="AF111" s="571"/>
      <c r="AG111" s="571"/>
      <c r="AH111" s="571"/>
      <c r="AI111" s="571"/>
      <c r="AJ111" s="571"/>
      <c r="AK111" s="571"/>
      <c r="AL111" s="571"/>
      <c r="AM111" s="571"/>
      <c r="AN111" s="571"/>
      <c r="AO111" s="571"/>
      <c r="AP111" s="571"/>
      <c r="AQ111" s="691"/>
    </row>
    <row r="112" spans="1:43" ht="17.25" customHeight="1" thickBot="1" x14ac:dyDescent="0.25">
      <c r="A112" s="766"/>
      <c r="B112" s="767"/>
      <c r="C112" s="767"/>
      <c r="D112" s="768"/>
      <c r="E112" s="768"/>
      <c r="F112" s="768"/>
      <c r="G112" s="768"/>
      <c r="H112" s="768"/>
      <c r="I112" s="768"/>
      <c r="J112" s="769"/>
      <c r="K112" s="770"/>
      <c r="L112" s="770"/>
      <c r="M112" s="771"/>
      <c r="N112" s="772"/>
      <c r="O112" s="773"/>
      <c r="P112" s="772"/>
      <c r="Q112" s="772"/>
      <c r="R112" s="772"/>
      <c r="S112" s="772"/>
      <c r="T112" s="772"/>
      <c r="U112" s="772"/>
      <c r="V112" s="772"/>
      <c r="W112" s="772"/>
      <c r="X112" s="772"/>
      <c r="Y112" s="772"/>
      <c r="Z112" s="772"/>
      <c r="AA112" s="772"/>
      <c r="AB112" s="772"/>
      <c r="AC112" s="772"/>
      <c r="AD112" s="772"/>
      <c r="AE112" s="771"/>
      <c r="AF112" s="774"/>
      <c r="AG112" s="774"/>
      <c r="AH112" s="774"/>
      <c r="AI112" s="774"/>
      <c r="AJ112" s="774"/>
      <c r="AK112" s="774"/>
      <c r="AL112" s="774"/>
      <c r="AM112" s="774"/>
      <c r="AN112" s="774"/>
      <c r="AO112" s="774"/>
      <c r="AP112" s="774"/>
      <c r="AQ112" s="775"/>
    </row>
    <row r="113" spans="1:62" ht="17.25" customHeight="1" thickBot="1" x14ac:dyDescent="0.25">
      <c r="A113" s="943" t="s">
        <v>126</v>
      </c>
      <c r="B113" s="944"/>
      <c r="C113" s="944"/>
      <c r="D113" s="944"/>
      <c r="E113" s="944"/>
      <c r="F113" s="944"/>
      <c r="G113" s="944"/>
      <c r="H113" s="944"/>
      <c r="I113" s="944"/>
      <c r="J113" s="944"/>
      <c r="K113" s="944"/>
      <c r="L113" s="944"/>
      <c r="M113" s="944"/>
      <c r="N113" s="944"/>
      <c r="O113" s="944"/>
      <c r="P113" s="944"/>
      <c r="Q113" s="944"/>
      <c r="R113" s="944"/>
      <c r="S113" s="944"/>
      <c r="T113" s="944"/>
      <c r="U113" s="944"/>
      <c r="V113" s="944"/>
      <c r="W113" s="944"/>
      <c r="X113" s="944"/>
      <c r="Y113" s="944"/>
      <c r="Z113" s="944"/>
      <c r="AA113" s="944"/>
      <c r="AB113" s="944"/>
      <c r="AC113" s="944"/>
      <c r="AD113" s="944"/>
      <c r="AE113" s="944"/>
      <c r="AF113" s="944"/>
      <c r="AG113" s="944"/>
      <c r="AH113" s="944"/>
      <c r="AI113" s="944"/>
      <c r="AJ113" s="944"/>
      <c r="AK113" s="944"/>
      <c r="AL113" s="944"/>
      <c r="AM113" s="944"/>
      <c r="AN113" s="944"/>
      <c r="AO113" s="944"/>
      <c r="AP113" s="944"/>
      <c r="AQ113" s="945"/>
    </row>
    <row r="114" spans="1:62" x14ac:dyDescent="0.2">
      <c r="A114" s="698"/>
      <c r="AQ114" s="691"/>
    </row>
    <row r="115" spans="1:62" ht="19.5" customHeight="1" x14ac:dyDescent="0.25">
      <c r="A115" s="779" t="s">
        <v>127</v>
      </c>
      <c r="B115" s="469"/>
      <c r="C115" s="30" t="s">
        <v>128</v>
      </c>
      <c r="D115" s="30"/>
      <c r="E115" s="30"/>
      <c r="F115" s="30"/>
      <c r="G115" s="30"/>
      <c r="H115" s="30"/>
      <c r="I115" s="30"/>
      <c r="J115" s="192"/>
      <c r="S115" s="685" t="s">
        <v>129</v>
      </c>
      <c r="T115" s="469"/>
      <c r="U115" s="30" t="s">
        <v>130</v>
      </c>
      <c r="AF115" s="572"/>
      <c r="AG115" s="572"/>
      <c r="AH115" s="572"/>
      <c r="AI115" s="572"/>
      <c r="AJ115" s="572"/>
      <c r="AK115" s="572"/>
      <c r="AL115" s="572"/>
      <c r="AM115" s="572"/>
      <c r="AN115" s="572"/>
      <c r="AO115" s="572"/>
      <c r="AP115" s="572"/>
      <c r="AQ115" s="691"/>
    </row>
    <row r="116" spans="1:62" x14ac:dyDescent="0.2">
      <c r="A116" s="780"/>
      <c r="U116" s="946" t="s">
        <v>131</v>
      </c>
      <c r="V116" s="947"/>
      <c r="W116" s="947"/>
      <c r="X116" s="947"/>
      <c r="Y116" s="947"/>
      <c r="Z116" s="947"/>
      <c r="AA116" s="947"/>
      <c r="AB116" s="947"/>
      <c r="AC116" s="947"/>
      <c r="AD116" s="947"/>
      <c r="AE116" s="947"/>
      <c r="AF116" s="947"/>
      <c r="AG116" s="947"/>
      <c r="AQ116" s="691"/>
    </row>
    <row r="117" spans="1:62" ht="19.5" customHeight="1" x14ac:dyDescent="0.25">
      <c r="A117" s="779">
        <v>13</v>
      </c>
      <c r="B117" s="469"/>
      <c r="C117" s="351" t="s">
        <v>132</v>
      </c>
      <c r="D117" s="30"/>
      <c r="E117" s="30"/>
      <c r="F117" s="30"/>
      <c r="G117" s="30"/>
      <c r="H117" s="30"/>
      <c r="I117" s="30"/>
      <c r="J117" s="192"/>
      <c r="U117" s="947"/>
      <c r="V117" s="947"/>
      <c r="W117" s="947"/>
      <c r="X117" s="947"/>
      <c r="Y117" s="947"/>
      <c r="Z117" s="947"/>
      <c r="AA117" s="947"/>
      <c r="AB117" s="947"/>
      <c r="AC117" s="947"/>
      <c r="AD117" s="947"/>
      <c r="AE117" s="947"/>
      <c r="AF117" s="947"/>
      <c r="AG117" s="947"/>
      <c r="AH117" s="572"/>
      <c r="AI117" s="572"/>
      <c r="AJ117" s="572"/>
      <c r="AK117" s="572"/>
      <c r="AL117" s="572"/>
      <c r="AM117" s="572"/>
      <c r="AN117" s="572"/>
      <c r="AO117" s="572"/>
      <c r="AP117" s="572"/>
      <c r="AQ117" s="691"/>
    </row>
    <row r="118" spans="1:62" x14ac:dyDescent="0.2">
      <c r="A118" s="780"/>
      <c r="U118" s="947"/>
      <c r="V118" s="947"/>
      <c r="W118" s="947"/>
      <c r="X118" s="947"/>
      <c r="Y118" s="947"/>
      <c r="Z118" s="947"/>
      <c r="AA118" s="947"/>
      <c r="AB118" s="947"/>
      <c r="AC118" s="947"/>
      <c r="AD118" s="947"/>
      <c r="AE118" s="947"/>
      <c r="AF118" s="947"/>
      <c r="AG118" s="947"/>
      <c r="AQ118" s="691"/>
    </row>
    <row r="119" spans="1:62" ht="19.5" customHeight="1" x14ac:dyDescent="0.25">
      <c r="A119" s="693">
        <v>14</v>
      </c>
      <c r="B119" s="469"/>
      <c r="C119" s="686" t="s">
        <v>133</v>
      </c>
      <c r="D119" s="686"/>
      <c r="E119" s="686"/>
      <c r="F119" s="686"/>
      <c r="G119" s="686"/>
      <c r="H119" s="686"/>
      <c r="I119" s="686"/>
      <c r="J119" s="686"/>
      <c r="K119" s="686"/>
      <c r="L119" s="686"/>
      <c r="M119" s="686"/>
      <c r="N119" s="686"/>
      <c r="O119" s="686"/>
      <c r="P119" s="686"/>
      <c r="Q119" s="686"/>
      <c r="R119" s="686"/>
      <c r="S119" s="686"/>
      <c r="T119" s="686"/>
      <c r="U119" s="947"/>
      <c r="V119" s="947"/>
      <c r="W119" s="947"/>
      <c r="X119" s="947"/>
      <c r="Y119" s="947"/>
      <c r="Z119" s="947"/>
      <c r="AA119" s="947"/>
      <c r="AB119" s="947"/>
      <c r="AC119" s="947"/>
      <c r="AD119" s="947"/>
      <c r="AE119" s="947"/>
      <c r="AF119" s="947"/>
      <c r="AG119" s="947"/>
      <c r="AH119" s="686"/>
      <c r="AI119" s="686"/>
      <c r="AJ119" s="686"/>
      <c r="AK119" s="686"/>
      <c r="AL119" s="686"/>
      <c r="AN119" s="686"/>
      <c r="AO119" s="686"/>
      <c r="AQ119" s="691"/>
    </row>
    <row r="120" spans="1:62" ht="15.75" customHeight="1" x14ac:dyDescent="0.2">
      <c r="A120" s="693"/>
      <c r="B120" s="686"/>
      <c r="C120" s="686"/>
      <c r="D120" s="686"/>
      <c r="E120" s="686"/>
      <c r="F120" s="686"/>
      <c r="G120" s="686"/>
      <c r="H120" s="686"/>
      <c r="I120" s="686"/>
      <c r="J120" s="686"/>
      <c r="K120" s="686"/>
      <c r="L120" s="686"/>
      <c r="M120" s="686"/>
      <c r="N120" s="686"/>
      <c r="O120" s="686"/>
      <c r="P120" s="686"/>
      <c r="Q120" s="686"/>
      <c r="R120" s="686"/>
      <c r="S120" s="686"/>
      <c r="T120" s="686"/>
      <c r="U120" s="686"/>
      <c r="V120" s="686"/>
      <c r="W120" s="686"/>
      <c r="X120" s="686"/>
      <c r="Y120" s="686"/>
      <c r="Z120" s="686"/>
      <c r="AA120" s="686"/>
      <c r="AB120" s="686"/>
      <c r="AC120" s="686"/>
      <c r="AD120" s="686"/>
      <c r="AE120" s="686"/>
      <c r="AF120" s="686"/>
      <c r="AG120" s="686"/>
      <c r="AH120" s="686"/>
      <c r="AI120" s="686"/>
      <c r="AJ120" s="686"/>
      <c r="AK120" s="686"/>
      <c r="AL120" s="686"/>
      <c r="AN120" s="686"/>
      <c r="AO120" s="686"/>
      <c r="AQ120" s="691"/>
    </row>
    <row r="121" spans="1:62" ht="16.149999999999999" customHeight="1" x14ac:dyDescent="0.2">
      <c r="A121" s="779">
        <v>15</v>
      </c>
      <c r="B121" s="198" t="s">
        <v>134</v>
      </c>
      <c r="C121" s="30"/>
      <c r="D121" s="192"/>
      <c r="E121" s="30"/>
      <c r="F121" s="686"/>
      <c r="H121" s="686"/>
      <c r="I121" s="686"/>
      <c r="J121" s="686"/>
      <c r="K121" s="686"/>
      <c r="L121" s="686"/>
      <c r="M121" s="686"/>
      <c r="N121" s="702"/>
      <c r="O121" s="686"/>
      <c r="P121" s="697"/>
      <c r="Q121" s="686"/>
      <c r="R121" s="686"/>
      <c r="S121" s="686"/>
      <c r="T121" s="686"/>
      <c r="U121" s="686"/>
      <c r="V121" s="686"/>
      <c r="W121" s="686"/>
      <c r="X121" s="686"/>
      <c r="Y121" s="686"/>
      <c r="Z121" s="686"/>
      <c r="AA121" s="686"/>
      <c r="AD121" s="686"/>
      <c r="AE121" s="686"/>
      <c r="AF121" s="686"/>
      <c r="AG121" s="686"/>
      <c r="AH121" s="686"/>
      <c r="AI121" s="686"/>
      <c r="AJ121" s="686"/>
      <c r="AK121" s="686"/>
      <c r="AL121" s="686"/>
      <c r="AM121" s="686"/>
      <c r="AN121" s="686"/>
      <c r="AO121" s="686"/>
      <c r="AQ121" s="691"/>
      <c r="AR121" s="686"/>
      <c r="BI121" s="686"/>
      <c r="BJ121" s="686"/>
    </row>
    <row r="122" spans="1:62" ht="19.5" customHeight="1" x14ac:dyDescent="0.25">
      <c r="A122" s="716"/>
      <c r="B122" s="469"/>
      <c r="C122" s="192" t="s">
        <v>135</v>
      </c>
      <c r="D122" s="192"/>
      <c r="E122" s="30"/>
      <c r="F122" s="686"/>
      <c r="H122" s="686"/>
      <c r="I122" s="686"/>
      <c r="J122" s="686"/>
      <c r="K122" s="686"/>
      <c r="L122" s="686"/>
      <c r="M122" s="686"/>
      <c r="N122" s="702"/>
      <c r="O122" s="686"/>
      <c r="P122" s="697"/>
      <c r="Q122" s="686"/>
      <c r="R122" s="686"/>
      <c r="S122" s="686"/>
      <c r="T122" s="686"/>
      <c r="U122" s="686"/>
      <c r="V122" s="686"/>
      <c r="W122" s="686"/>
      <c r="X122" s="686"/>
      <c r="Y122" s="686"/>
      <c r="Z122" s="686"/>
      <c r="AA122" s="686"/>
      <c r="AD122" s="686"/>
      <c r="AE122" s="686"/>
      <c r="AF122" s="686"/>
      <c r="AG122" s="686"/>
      <c r="AH122" s="686"/>
      <c r="AI122" s="686"/>
      <c r="AJ122" s="686"/>
      <c r="AK122" s="686"/>
      <c r="AL122" s="686"/>
      <c r="AM122" s="686"/>
      <c r="AN122" s="686"/>
      <c r="AO122" s="686"/>
      <c r="AQ122" s="691"/>
      <c r="AR122" s="686"/>
      <c r="BI122" s="686"/>
      <c r="BJ122" s="686"/>
    </row>
    <row r="123" spans="1:62" ht="19.5" customHeight="1" x14ac:dyDescent="0.25">
      <c r="A123" s="716"/>
      <c r="B123" s="469"/>
      <c r="C123" s="192" t="s">
        <v>136</v>
      </c>
      <c r="D123" s="192"/>
      <c r="E123" s="30"/>
      <c r="F123" s="686"/>
      <c r="H123" s="686"/>
      <c r="I123" s="686"/>
      <c r="J123" s="686"/>
      <c r="K123" s="686"/>
      <c r="L123" s="686"/>
      <c r="M123" s="686"/>
      <c r="N123" s="702"/>
      <c r="O123" s="686"/>
      <c r="P123" s="697"/>
      <c r="Q123" s="686"/>
      <c r="R123" s="686"/>
      <c r="S123" s="686"/>
      <c r="T123" s="686"/>
      <c r="U123" s="686"/>
      <c r="V123" s="686"/>
      <c r="W123" s="686"/>
      <c r="X123" s="686"/>
      <c r="Y123" s="686"/>
      <c r="Z123" s="686"/>
      <c r="AA123" s="686"/>
      <c r="AD123" s="686"/>
      <c r="AE123" s="686"/>
      <c r="AF123" s="686"/>
      <c r="AG123" s="686"/>
      <c r="AH123" s="686"/>
      <c r="AI123" s="686"/>
      <c r="AJ123" s="686"/>
      <c r="AK123" s="686"/>
      <c r="AL123" s="686"/>
      <c r="AM123" s="686"/>
      <c r="AN123" s="686"/>
      <c r="AO123" s="686"/>
      <c r="AQ123" s="691"/>
      <c r="AR123" s="686"/>
      <c r="BI123" s="686"/>
      <c r="BJ123" s="686"/>
    </row>
    <row r="124" spans="1:62" ht="19.5" customHeight="1" x14ac:dyDescent="0.25">
      <c r="A124" s="211"/>
      <c r="B124" s="469"/>
      <c r="C124" s="192" t="s">
        <v>137</v>
      </c>
      <c r="D124" s="192"/>
      <c r="E124" s="30"/>
      <c r="F124" s="686"/>
      <c r="H124" s="686"/>
      <c r="I124" s="686"/>
      <c r="J124" s="686"/>
      <c r="K124" s="686"/>
      <c r="L124" s="686"/>
      <c r="M124" s="686"/>
      <c r="N124" s="702"/>
      <c r="O124" s="686"/>
      <c r="P124" s="697"/>
      <c r="Q124" s="686"/>
      <c r="R124" s="686"/>
      <c r="S124" s="686"/>
      <c r="T124" s="686"/>
      <c r="U124" s="686"/>
      <c r="V124" s="686"/>
      <c r="W124" s="686"/>
      <c r="X124" s="686"/>
      <c r="Y124" s="686"/>
      <c r="Z124" s="686"/>
      <c r="AA124" s="686"/>
      <c r="AD124" s="686"/>
      <c r="AE124" s="686"/>
      <c r="AF124" s="686"/>
      <c r="AG124" s="686"/>
      <c r="AH124" s="686"/>
      <c r="AI124" s="686"/>
      <c r="AJ124" s="686"/>
      <c r="AK124" s="686"/>
      <c r="AL124" s="686"/>
      <c r="AM124" s="686"/>
      <c r="AN124" s="686"/>
      <c r="AO124" s="686"/>
      <c r="AQ124" s="691"/>
      <c r="AR124" s="686"/>
    </row>
    <row r="125" spans="1:62" ht="19.5" customHeight="1" x14ac:dyDescent="0.2">
      <c r="A125" s="211"/>
      <c r="B125" s="195"/>
      <c r="C125" s="472" t="s">
        <v>59</v>
      </c>
      <c r="D125" s="192"/>
      <c r="E125" s="30"/>
      <c r="F125" s="686"/>
      <c r="H125" s="686"/>
      <c r="I125" s="686"/>
      <c r="J125" s="686"/>
      <c r="K125" s="686"/>
      <c r="L125" s="686"/>
      <c r="M125" s="686"/>
      <c r="N125" s="702"/>
      <c r="O125" s="686"/>
      <c r="P125" s="697"/>
      <c r="Q125" s="686"/>
      <c r="R125" s="686"/>
      <c r="S125" s="686"/>
      <c r="T125" s="686"/>
      <c r="U125" s="686"/>
      <c r="V125" s="686"/>
      <c r="W125" s="686"/>
      <c r="X125" s="686"/>
      <c r="Y125" s="686"/>
      <c r="Z125" s="686"/>
      <c r="AA125" s="686"/>
      <c r="AD125" s="686"/>
      <c r="AE125" s="686"/>
      <c r="AF125" s="686"/>
      <c r="AG125" s="686"/>
      <c r="AH125" s="686"/>
      <c r="AI125" s="686"/>
      <c r="AJ125" s="686"/>
      <c r="AK125" s="686"/>
      <c r="AL125" s="686"/>
      <c r="AM125" s="686"/>
      <c r="AN125" s="686"/>
      <c r="AO125" s="686"/>
      <c r="AQ125" s="691"/>
      <c r="AR125" s="686"/>
    </row>
    <row r="126" spans="1:62" ht="16.149999999999999" customHeight="1" x14ac:dyDescent="0.2">
      <c r="A126" s="211"/>
      <c r="B126" s="149"/>
      <c r="C126" s="192"/>
      <c r="D126" s="192"/>
      <c r="E126" s="192"/>
      <c r="F126" s="686"/>
      <c r="H126" s="686"/>
      <c r="I126" s="686"/>
      <c r="J126" s="686"/>
      <c r="K126" s="686"/>
      <c r="L126" s="686"/>
      <c r="M126" s="686"/>
      <c r="N126" s="702"/>
      <c r="O126" s="686"/>
      <c r="P126" s="697"/>
      <c r="Q126" s="686"/>
      <c r="R126" s="686"/>
      <c r="S126" s="686"/>
      <c r="T126" s="686"/>
      <c r="U126" s="686"/>
      <c r="V126" s="686"/>
      <c r="W126" s="686"/>
      <c r="X126" s="686"/>
      <c r="Y126" s="686"/>
      <c r="Z126" s="686"/>
      <c r="AA126" s="686"/>
      <c r="AD126" s="686"/>
      <c r="AE126" s="686"/>
      <c r="AF126" s="686"/>
      <c r="AG126" s="686"/>
      <c r="AH126" s="686"/>
      <c r="AI126" s="686"/>
      <c r="AJ126" s="686"/>
      <c r="AK126" s="686"/>
      <c r="AL126" s="686"/>
      <c r="AM126" s="686"/>
      <c r="AN126" s="686"/>
      <c r="AO126" s="686"/>
      <c r="AQ126" s="691"/>
      <c r="AR126" s="686"/>
    </row>
    <row r="127" spans="1:62" ht="19.5" customHeight="1" x14ac:dyDescent="0.25">
      <c r="A127" s="779">
        <v>16</v>
      </c>
      <c r="B127" s="469"/>
      <c r="C127" s="192" t="s">
        <v>138</v>
      </c>
      <c r="D127" s="192"/>
      <c r="E127" s="192"/>
      <c r="F127" s="686"/>
      <c r="H127" s="686"/>
      <c r="I127" s="686"/>
      <c r="J127" s="686"/>
      <c r="K127" s="686"/>
      <c r="L127" s="686"/>
      <c r="M127" s="686"/>
      <c r="N127" s="702"/>
      <c r="O127" s="686"/>
      <c r="P127" s="697"/>
      <c r="Q127" s="686"/>
      <c r="R127" s="686"/>
      <c r="S127" s="686"/>
      <c r="T127" s="686"/>
      <c r="U127" s="686"/>
      <c r="V127" s="686"/>
      <c r="W127" s="686"/>
      <c r="X127" s="686"/>
      <c r="Y127" s="686"/>
      <c r="Z127" s="686"/>
      <c r="AA127" s="686"/>
      <c r="AD127" s="686"/>
      <c r="AE127" s="686"/>
      <c r="AF127" s="686"/>
      <c r="AG127" s="686"/>
      <c r="AH127" s="686"/>
      <c r="AI127" s="686"/>
      <c r="AJ127" s="686"/>
      <c r="AK127" s="686"/>
      <c r="AL127" s="686"/>
      <c r="AM127" s="686"/>
      <c r="AN127" s="686"/>
      <c r="AO127" s="686"/>
      <c r="AQ127" s="691"/>
      <c r="AR127" s="686"/>
    </row>
    <row r="128" spans="1:62" ht="21.75" customHeight="1" x14ac:dyDescent="0.2">
      <c r="A128" s="779"/>
      <c r="B128" s="195"/>
      <c r="C128" s="472" t="s">
        <v>59</v>
      </c>
      <c r="D128" s="192"/>
      <c r="E128" s="192"/>
      <c r="F128" s="686"/>
      <c r="H128" s="686"/>
      <c r="I128" s="686"/>
      <c r="J128" s="686"/>
      <c r="K128" s="686"/>
      <c r="L128" s="686"/>
      <c r="M128" s="686"/>
      <c r="N128" s="702"/>
      <c r="O128" s="686"/>
      <c r="P128" s="697"/>
      <c r="Q128" s="686"/>
      <c r="R128" s="686"/>
      <c r="S128" s="686"/>
      <c r="T128" s="686"/>
      <c r="U128" s="686"/>
      <c r="V128" s="686"/>
      <c r="W128" s="686"/>
      <c r="X128" s="686"/>
      <c r="Y128" s="686"/>
      <c r="Z128" s="686"/>
      <c r="AA128" s="686"/>
      <c r="AD128" s="686"/>
      <c r="AE128" s="686"/>
      <c r="AF128" s="686"/>
      <c r="AG128" s="686"/>
      <c r="AH128" s="686"/>
      <c r="AI128" s="686"/>
      <c r="AJ128" s="686"/>
      <c r="AK128" s="686"/>
      <c r="AL128" s="686"/>
      <c r="AM128" s="686"/>
      <c r="AN128" s="686"/>
      <c r="AO128" s="686"/>
      <c r="AQ128" s="691"/>
      <c r="AR128" s="686"/>
      <c r="BI128" s="686"/>
      <c r="BJ128" s="686"/>
    </row>
    <row r="129" spans="1:62" ht="16.149999999999999" customHeight="1" x14ac:dyDescent="0.2">
      <c r="A129" s="779"/>
      <c r="B129" s="192"/>
      <c r="C129" s="192"/>
      <c r="D129" s="192"/>
      <c r="E129" s="192"/>
      <c r="F129" s="686"/>
      <c r="H129" s="686"/>
      <c r="I129" s="686"/>
      <c r="J129" s="686"/>
      <c r="K129" s="686"/>
      <c r="L129" s="686"/>
      <c r="M129" s="686"/>
      <c r="N129" s="702"/>
      <c r="O129" s="686"/>
      <c r="P129" s="697"/>
      <c r="Q129" s="686"/>
      <c r="R129" s="686"/>
      <c r="S129" s="686"/>
      <c r="T129" s="686"/>
      <c r="U129" s="686"/>
      <c r="V129" s="686"/>
      <c r="W129" s="686"/>
      <c r="X129" s="686"/>
      <c r="Y129" s="686"/>
      <c r="Z129" s="686"/>
      <c r="AA129" s="686"/>
      <c r="AD129" s="686"/>
      <c r="AE129" s="686"/>
      <c r="AF129" s="686"/>
      <c r="AG129" s="686"/>
      <c r="AH129" s="686"/>
      <c r="AI129" s="686"/>
      <c r="AJ129" s="686"/>
      <c r="AK129" s="686"/>
      <c r="AL129" s="686"/>
      <c r="AM129" s="686"/>
      <c r="AN129" s="686"/>
      <c r="AO129" s="686"/>
      <c r="AQ129" s="691"/>
      <c r="AR129" s="686"/>
      <c r="BI129" s="686"/>
      <c r="BJ129" s="686"/>
    </row>
    <row r="130" spans="1:62" ht="20.25" customHeight="1" x14ac:dyDescent="0.25">
      <c r="A130" s="779">
        <v>17</v>
      </c>
      <c r="B130" s="469"/>
      <c r="C130" s="30" t="s">
        <v>1707</v>
      </c>
      <c r="D130" s="380"/>
      <c r="E130" s="380"/>
      <c r="F130" s="686"/>
      <c r="H130" s="686"/>
      <c r="I130" s="686"/>
      <c r="J130" s="686"/>
      <c r="K130" s="686"/>
      <c r="L130" s="686"/>
      <c r="M130" s="686"/>
      <c r="N130" s="702"/>
      <c r="O130" s="686"/>
      <c r="P130" s="697"/>
      <c r="Q130" s="686"/>
      <c r="R130" s="686"/>
      <c r="S130" s="686"/>
      <c r="T130" s="686"/>
      <c r="U130" s="686"/>
      <c r="V130" s="686"/>
      <c r="W130" s="686"/>
      <c r="X130" s="686"/>
      <c r="Y130" s="686"/>
      <c r="Z130" s="686"/>
      <c r="AA130" s="686"/>
      <c r="AD130" s="686"/>
      <c r="AE130" s="686"/>
      <c r="AF130" s="686"/>
      <c r="AG130" s="686"/>
      <c r="AH130" s="686"/>
      <c r="AI130" s="686"/>
      <c r="AJ130" s="686"/>
      <c r="AK130" s="686"/>
      <c r="AL130" s="686"/>
      <c r="AM130" s="686"/>
      <c r="AN130" s="686"/>
      <c r="AO130" s="686"/>
      <c r="AQ130" s="691"/>
      <c r="AR130" s="686"/>
      <c r="BI130" s="686"/>
      <c r="BJ130" s="686"/>
    </row>
    <row r="131" spans="1:62" ht="19.5" customHeight="1" x14ac:dyDescent="0.2">
      <c r="A131" s="779"/>
      <c r="B131" s="195"/>
      <c r="C131" s="472" t="s">
        <v>59</v>
      </c>
      <c r="D131" s="192"/>
      <c r="E131" s="192"/>
      <c r="F131" s="686"/>
      <c r="H131" s="686"/>
      <c r="I131" s="686"/>
      <c r="J131" s="686"/>
      <c r="K131" s="686"/>
      <c r="L131" s="686"/>
      <c r="M131" s="686"/>
      <c r="N131" s="702"/>
      <c r="O131" s="686"/>
      <c r="P131" s="697"/>
      <c r="Q131" s="686"/>
      <c r="R131" s="686"/>
      <c r="S131" s="686"/>
      <c r="T131" s="686"/>
      <c r="U131" s="686"/>
      <c r="V131" s="686"/>
      <c r="W131" s="686"/>
      <c r="X131" s="686"/>
      <c r="Y131" s="686"/>
      <c r="Z131" s="686"/>
      <c r="AA131" s="686"/>
      <c r="AD131" s="686"/>
      <c r="AE131" s="686"/>
      <c r="AF131" s="686"/>
      <c r="AG131" s="686"/>
      <c r="AH131" s="686"/>
      <c r="AI131" s="686"/>
      <c r="AJ131" s="686"/>
      <c r="AK131" s="686"/>
      <c r="AL131" s="686"/>
      <c r="AM131" s="686"/>
      <c r="AN131" s="686"/>
      <c r="AO131" s="686"/>
      <c r="AQ131" s="691"/>
      <c r="AR131" s="686"/>
      <c r="BI131" s="686"/>
      <c r="BJ131" s="686"/>
    </row>
    <row r="132" spans="1:62" ht="16.149999999999999" customHeight="1" x14ac:dyDescent="0.2">
      <c r="A132" s="211"/>
      <c r="B132" s="192"/>
      <c r="C132" s="192"/>
      <c r="D132" s="192"/>
      <c r="E132" s="192"/>
      <c r="F132" s="686"/>
      <c r="H132" s="686"/>
      <c r="I132" s="686"/>
      <c r="J132" s="686"/>
      <c r="K132" s="686"/>
      <c r="L132" s="686"/>
      <c r="M132" s="686"/>
      <c r="N132" s="702"/>
      <c r="O132" s="686"/>
      <c r="P132" s="697"/>
      <c r="Q132" s="686"/>
      <c r="R132" s="686"/>
      <c r="S132" s="686"/>
      <c r="T132" s="686"/>
      <c r="U132" s="686"/>
      <c r="V132" s="686"/>
      <c r="W132" s="686"/>
      <c r="X132" s="686"/>
      <c r="Y132" s="686"/>
      <c r="Z132" s="686"/>
      <c r="AA132" s="686"/>
      <c r="AD132" s="686"/>
      <c r="AE132" s="686"/>
      <c r="AF132" s="686"/>
      <c r="AG132" s="686"/>
      <c r="AH132" s="686"/>
      <c r="AI132" s="686"/>
      <c r="AJ132" s="686"/>
      <c r="AK132" s="686"/>
      <c r="AL132" s="686"/>
      <c r="AM132" s="686"/>
      <c r="AN132" s="686"/>
      <c r="AO132" s="686"/>
      <c r="AQ132" s="691"/>
      <c r="AR132" s="686"/>
      <c r="BI132" s="686"/>
      <c r="BJ132" s="686"/>
    </row>
    <row r="133" spans="1:62" ht="23.25" customHeight="1" x14ac:dyDescent="0.3">
      <c r="A133" s="211"/>
      <c r="B133" s="705" t="s">
        <v>139</v>
      </c>
      <c r="C133" s="192"/>
      <c r="D133" s="192"/>
      <c r="E133" s="192"/>
      <c r="F133" s="686"/>
      <c r="H133" s="686"/>
      <c r="I133" s="686"/>
      <c r="J133" s="686"/>
      <c r="K133" s="686"/>
      <c r="L133" s="686"/>
      <c r="M133" s="686"/>
      <c r="N133" s="702"/>
      <c r="O133" s="686"/>
      <c r="P133" s="697"/>
      <c r="Q133" s="686"/>
      <c r="R133" s="686"/>
      <c r="S133" s="686"/>
      <c r="T133" s="686"/>
      <c r="U133" s="686"/>
      <c r="V133" s="686"/>
      <c r="W133" s="686"/>
      <c r="X133" s="686"/>
      <c r="Y133" s="686"/>
      <c r="Z133" s="686"/>
      <c r="AA133" s="686"/>
      <c r="AD133" s="686"/>
      <c r="AE133" s="686"/>
      <c r="AF133" s="686"/>
      <c r="AG133" s="686"/>
      <c r="AH133" s="686"/>
      <c r="AI133" s="686"/>
      <c r="AJ133" s="686"/>
      <c r="AK133" s="686"/>
      <c r="AL133" s="686"/>
      <c r="AM133" s="686"/>
      <c r="AN133" s="686"/>
      <c r="AO133" s="686"/>
      <c r="AQ133" s="691"/>
      <c r="AR133" s="686"/>
      <c r="BI133" s="686"/>
      <c r="BJ133" s="686"/>
    </row>
    <row r="134" spans="1:62" ht="16.149999999999999" customHeight="1" x14ac:dyDescent="0.2">
      <c r="A134" s="211"/>
      <c r="B134" s="192"/>
      <c r="C134" s="192"/>
      <c r="D134" s="192"/>
      <c r="E134" s="192"/>
      <c r="F134" s="686"/>
      <c r="H134" s="686"/>
      <c r="I134" s="686"/>
      <c r="J134" s="686"/>
      <c r="K134" s="686"/>
      <c r="L134" s="686"/>
      <c r="M134" s="686"/>
      <c r="N134" s="702"/>
      <c r="O134" s="686"/>
      <c r="P134" s="697"/>
      <c r="Q134" s="686"/>
      <c r="R134" s="686"/>
      <c r="S134" s="686"/>
      <c r="T134" s="686"/>
      <c r="U134" s="686"/>
      <c r="V134" s="686"/>
      <c r="W134" s="686"/>
      <c r="X134" s="686"/>
      <c r="Y134" s="686"/>
      <c r="Z134" s="686"/>
      <c r="AA134" s="686"/>
      <c r="AD134" s="686"/>
      <c r="AE134" s="686"/>
      <c r="AF134" s="686"/>
      <c r="AG134" s="686"/>
      <c r="AH134" s="686"/>
      <c r="AI134" s="686"/>
      <c r="AJ134" s="686"/>
      <c r="AK134" s="686"/>
      <c r="AL134" s="686"/>
      <c r="AM134" s="686"/>
      <c r="AN134" s="686"/>
      <c r="AO134" s="686"/>
      <c r="AQ134" s="691"/>
      <c r="AR134" s="686"/>
      <c r="BI134" s="686"/>
      <c r="BJ134" s="686"/>
    </row>
    <row r="135" spans="1:62" ht="16.149999999999999" customHeight="1" x14ac:dyDescent="0.25">
      <c r="A135" s="693" t="s">
        <v>140</v>
      </c>
      <c r="B135" s="692" t="s">
        <v>141</v>
      </c>
      <c r="C135" s="686"/>
      <c r="L135" s="686"/>
      <c r="M135" s="686"/>
      <c r="N135" s="686"/>
      <c r="Q135" s="686"/>
      <c r="R135" s="686"/>
      <c r="S135" s="686"/>
      <c r="T135" s="686"/>
      <c r="U135" s="686"/>
      <c r="V135" s="686"/>
      <c r="W135" s="686" t="s">
        <v>142</v>
      </c>
      <c r="X135" s="692" t="s">
        <v>143</v>
      </c>
      <c r="Y135" s="784"/>
      <c r="Z135" s="745"/>
      <c r="AA135" s="745"/>
      <c r="AB135" s="745"/>
      <c r="AC135" s="745"/>
      <c r="AD135" s="784"/>
      <c r="AE135" s="784"/>
      <c r="AF135" s="784"/>
      <c r="AM135" s="686"/>
      <c r="AN135" s="686"/>
      <c r="AO135" s="686"/>
      <c r="AQ135" s="691"/>
    </row>
    <row r="136" spans="1:62" ht="16.149999999999999" customHeight="1" x14ac:dyDescent="0.25">
      <c r="A136" s="703"/>
      <c r="K136" s="686"/>
      <c r="L136" s="686"/>
      <c r="M136" s="686"/>
      <c r="N136" s="686"/>
      <c r="O136" s="686"/>
      <c r="P136" s="686"/>
      <c r="Q136" s="686"/>
      <c r="R136" s="686"/>
      <c r="S136" s="686"/>
      <c r="T136" s="686"/>
      <c r="U136" s="686"/>
      <c r="V136" s="686"/>
      <c r="W136" s="686" t="s">
        <v>144</v>
      </c>
      <c r="X136" s="692" t="s">
        <v>145</v>
      </c>
      <c r="Y136" s="784"/>
      <c r="Z136" s="745"/>
      <c r="AA136" s="745"/>
      <c r="AB136" s="745"/>
      <c r="AC136" s="745"/>
      <c r="AD136" s="784"/>
      <c r="AE136" s="784"/>
      <c r="AF136" s="784"/>
      <c r="AM136" s="686"/>
      <c r="AN136" s="686"/>
      <c r="AO136" s="686"/>
      <c r="AQ136" s="691"/>
    </row>
    <row r="137" spans="1:62" ht="8.25" customHeight="1" x14ac:dyDescent="0.25">
      <c r="A137" s="703"/>
      <c r="K137" s="686"/>
      <c r="L137" s="686"/>
      <c r="M137" s="686"/>
      <c r="N137" s="686"/>
      <c r="O137" s="686"/>
      <c r="P137" s="686"/>
      <c r="Q137" s="686"/>
      <c r="R137" s="686"/>
      <c r="S137" s="686"/>
      <c r="T137" s="686"/>
      <c r="U137" s="686"/>
      <c r="V137" s="686"/>
      <c r="W137" s="686"/>
      <c r="X137" s="686"/>
      <c r="Y137" s="692"/>
      <c r="Z137" s="686"/>
      <c r="AA137" s="686"/>
      <c r="AB137" s="686"/>
      <c r="AC137" s="686"/>
      <c r="AM137" s="686"/>
      <c r="AN137" s="686"/>
      <c r="AO137" s="686"/>
      <c r="AQ137" s="691"/>
    </row>
    <row r="138" spans="1:62" ht="16.149999999999999" customHeight="1" x14ac:dyDescent="0.2">
      <c r="A138" s="703" t="s">
        <v>146</v>
      </c>
      <c r="C138" s="686" t="s">
        <v>102</v>
      </c>
      <c r="E138" s="686" t="s">
        <v>147</v>
      </c>
      <c r="K138" s="686"/>
      <c r="L138" s="686"/>
      <c r="M138" s="686"/>
      <c r="N138" s="686"/>
      <c r="O138" s="686"/>
      <c r="P138" s="686"/>
      <c r="Q138" s="686"/>
      <c r="R138" s="686"/>
      <c r="S138" s="686"/>
      <c r="T138" s="686"/>
      <c r="U138" s="686"/>
      <c r="V138" s="686"/>
      <c r="W138" s="686" t="s">
        <v>100</v>
      </c>
      <c r="Y138" s="686" t="s">
        <v>102</v>
      </c>
      <c r="AA138" s="686" t="s">
        <v>147</v>
      </c>
      <c r="AB138" s="686"/>
      <c r="AC138" s="686"/>
      <c r="AM138" s="686"/>
      <c r="AN138" s="686"/>
      <c r="AO138" s="686"/>
      <c r="AQ138" s="691"/>
    </row>
    <row r="139" spans="1:62" ht="19.5" customHeight="1" x14ac:dyDescent="0.25">
      <c r="A139" s="469"/>
      <c r="C139" s="788"/>
      <c r="E139" s="788"/>
      <c r="F139" s="941"/>
      <c r="G139" s="941"/>
      <c r="H139" s="941"/>
      <c r="I139" s="941"/>
      <c r="J139" s="941"/>
      <c r="K139" s="941"/>
      <c r="L139" s="941"/>
      <c r="M139" s="941"/>
      <c r="N139" s="941"/>
      <c r="O139" s="941"/>
      <c r="P139" s="941"/>
      <c r="Q139" s="941"/>
      <c r="R139" s="941"/>
      <c r="S139" s="941"/>
      <c r="T139" s="941"/>
      <c r="U139" s="686"/>
      <c r="V139" s="686"/>
      <c r="W139" s="548"/>
      <c r="Y139" s="790"/>
      <c r="AA139" s="790"/>
      <c r="AB139" s="941"/>
      <c r="AC139" s="941"/>
      <c r="AD139" s="941"/>
      <c r="AE139" s="941"/>
      <c r="AF139" s="941"/>
      <c r="AG139" s="941"/>
      <c r="AH139" s="941"/>
      <c r="AI139" s="941"/>
      <c r="AJ139" s="941"/>
      <c r="AK139" s="941"/>
      <c r="AL139" s="941"/>
      <c r="AM139" s="941"/>
      <c r="AN139" s="941"/>
      <c r="AO139" s="941"/>
      <c r="AP139" s="941"/>
      <c r="AQ139" s="691"/>
      <c r="AR139" s="686"/>
      <c r="AS139" s="686"/>
    </row>
    <row r="140" spans="1:62" ht="16.149999999999999" customHeight="1" x14ac:dyDescent="0.2">
      <c r="A140" s="698"/>
      <c r="G140" s="685" t="s">
        <v>148</v>
      </c>
      <c r="M140" s="686"/>
      <c r="N140" s="686"/>
      <c r="O140" s="686"/>
      <c r="P140" s="686"/>
      <c r="Q140" s="686"/>
      <c r="R140" s="686"/>
      <c r="S140" s="686"/>
      <c r="T140" s="686"/>
      <c r="U140" s="686"/>
      <c r="V140" s="686"/>
      <c r="W140" s="686"/>
      <c r="AB140" s="686"/>
      <c r="AC140" s="685" t="s">
        <v>148</v>
      </c>
      <c r="AD140" s="686"/>
      <c r="AE140" s="686"/>
      <c r="AF140" s="686"/>
      <c r="AG140" s="686"/>
      <c r="AQ140" s="691"/>
      <c r="AR140" s="686"/>
      <c r="AS140" s="686"/>
    </row>
    <row r="141" spans="1:62" ht="19.5" customHeight="1" x14ac:dyDescent="0.2">
      <c r="A141" s="548"/>
      <c r="C141" s="789"/>
      <c r="E141" s="789"/>
      <c r="F141" s="941"/>
      <c r="G141" s="941"/>
      <c r="H141" s="941"/>
      <c r="I141" s="941"/>
      <c r="J141" s="941"/>
      <c r="K141" s="941"/>
      <c r="L141" s="941"/>
      <c r="M141" s="941"/>
      <c r="N141" s="941"/>
      <c r="O141" s="941"/>
      <c r="P141" s="941"/>
      <c r="Q141" s="941"/>
      <c r="R141" s="941"/>
      <c r="S141" s="941"/>
      <c r="T141" s="941"/>
      <c r="U141" s="686"/>
      <c r="V141" s="686"/>
      <c r="W141" s="548"/>
      <c r="Y141" s="790"/>
      <c r="AA141" s="789"/>
      <c r="AB141" s="941"/>
      <c r="AC141" s="941"/>
      <c r="AD141" s="941"/>
      <c r="AE141" s="941"/>
      <c r="AF141" s="941"/>
      <c r="AG141" s="941"/>
      <c r="AH141" s="941"/>
      <c r="AI141" s="941"/>
      <c r="AJ141" s="941"/>
      <c r="AK141" s="941"/>
      <c r="AL141" s="941"/>
      <c r="AM141" s="941"/>
      <c r="AN141" s="941"/>
      <c r="AO141" s="941"/>
      <c r="AP141" s="941"/>
      <c r="AQ141" s="691"/>
      <c r="AR141" s="686"/>
      <c r="AS141" s="686"/>
    </row>
    <row r="142" spans="1:62" ht="16.149999999999999" customHeight="1" x14ac:dyDescent="0.2">
      <c r="A142" s="698"/>
      <c r="G142" s="685" t="s">
        <v>148</v>
      </c>
      <c r="M142" s="686"/>
      <c r="N142" s="686"/>
      <c r="O142" s="686"/>
      <c r="P142" s="686"/>
      <c r="Q142" s="686"/>
      <c r="R142" s="686"/>
      <c r="S142" s="686"/>
      <c r="T142" s="686"/>
      <c r="U142" s="686"/>
      <c r="V142" s="686"/>
      <c r="W142" s="686"/>
      <c r="Y142" s="686"/>
      <c r="AA142" s="686"/>
      <c r="AB142" s="686"/>
      <c r="AC142" s="685" t="s">
        <v>148</v>
      </c>
      <c r="AD142" s="686"/>
      <c r="AE142" s="686"/>
      <c r="AF142" s="686"/>
      <c r="AG142" s="686"/>
      <c r="AQ142" s="691"/>
      <c r="AR142" s="686"/>
      <c r="AS142" s="686"/>
      <c r="BI142" s="686" t="s">
        <v>149</v>
      </c>
      <c r="BJ142" s="686"/>
    </row>
    <row r="143" spans="1:62" ht="19.5" customHeight="1" x14ac:dyDescent="0.2">
      <c r="A143" s="548"/>
      <c r="C143" s="789"/>
      <c r="E143" s="789"/>
      <c r="F143" s="948"/>
      <c r="G143" s="941"/>
      <c r="H143" s="941"/>
      <c r="I143" s="941"/>
      <c r="J143" s="941"/>
      <c r="K143" s="941"/>
      <c r="L143" s="941"/>
      <c r="M143" s="941"/>
      <c r="N143" s="941"/>
      <c r="O143" s="941"/>
      <c r="P143" s="941"/>
      <c r="Q143" s="941"/>
      <c r="R143" s="941"/>
      <c r="S143" s="941"/>
      <c r="T143" s="941"/>
      <c r="U143" s="686"/>
      <c r="V143" s="686"/>
      <c r="W143" s="548"/>
      <c r="Y143" s="789"/>
      <c r="AA143" s="789"/>
      <c r="AB143" s="941"/>
      <c r="AC143" s="941"/>
      <c r="AD143" s="941"/>
      <c r="AE143" s="941"/>
      <c r="AF143" s="941"/>
      <c r="AG143" s="941"/>
      <c r="AH143" s="941"/>
      <c r="AI143" s="941"/>
      <c r="AJ143" s="941"/>
      <c r="AK143" s="941"/>
      <c r="AL143" s="941"/>
      <c r="AM143" s="941"/>
      <c r="AN143" s="941"/>
      <c r="AO143" s="941"/>
      <c r="AP143" s="941"/>
      <c r="AQ143" s="691"/>
      <c r="AR143" s="686"/>
      <c r="AS143" s="686"/>
      <c r="BI143" s="686" t="s">
        <v>150</v>
      </c>
      <c r="BJ143" s="686"/>
    </row>
    <row r="144" spans="1:62" ht="16.149999999999999" customHeight="1" x14ac:dyDescent="0.2">
      <c r="A144" s="698"/>
      <c r="G144" s="685" t="s">
        <v>148</v>
      </c>
      <c r="M144" s="686"/>
      <c r="N144" s="686"/>
      <c r="O144" s="686"/>
      <c r="P144" s="686"/>
      <c r="Q144" s="686"/>
      <c r="R144" s="686"/>
      <c r="S144" s="686"/>
      <c r="T144" s="686"/>
      <c r="U144" s="686"/>
      <c r="V144" s="686"/>
      <c r="W144" s="686"/>
      <c r="Y144" s="686"/>
      <c r="AA144" s="686"/>
      <c r="AB144" s="686"/>
      <c r="AC144" s="685" t="s">
        <v>148</v>
      </c>
      <c r="AD144" s="686"/>
      <c r="AE144" s="686"/>
      <c r="AF144" s="686"/>
      <c r="AG144" s="686"/>
      <c r="AQ144" s="691"/>
      <c r="AR144" s="686"/>
      <c r="AS144" s="686"/>
      <c r="BI144" s="686" t="s">
        <v>151</v>
      </c>
      <c r="BJ144" s="686"/>
    </row>
    <row r="145" spans="1:62" ht="19.5" customHeight="1" x14ac:dyDescent="0.2">
      <c r="A145" s="548"/>
      <c r="C145" s="789"/>
      <c r="E145" s="789"/>
      <c r="F145" s="941"/>
      <c r="G145" s="941"/>
      <c r="H145" s="941"/>
      <c r="I145" s="941"/>
      <c r="J145" s="941"/>
      <c r="K145" s="941"/>
      <c r="L145" s="941"/>
      <c r="M145" s="941"/>
      <c r="N145" s="941"/>
      <c r="O145" s="941"/>
      <c r="P145" s="941"/>
      <c r="Q145" s="941"/>
      <c r="R145" s="941"/>
      <c r="S145" s="941"/>
      <c r="T145" s="941"/>
      <c r="U145" s="686"/>
      <c r="V145" s="686"/>
      <c r="W145" s="548"/>
      <c r="Y145" s="789"/>
      <c r="AA145" s="789"/>
      <c r="AB145" s="941"/>
      <c r="AC145" s="941"/>
      <c r="AD145" s="941"/>
      <c r="AE145" s="941"/>
      <c r="AF145" s="941"/>
      <c r="AG145" s="941"/>
      <c r="AH145" s="941"/>
      <c r="AI145" s="941"/>
      <c r="AJ145" s="941"/>
      <c r="AK145" s="941"/>
      <c r="AL145" s="941"/>
      <c r="AM145" s="941"/>
      <c r="AN145" s="941"/>
      <c r="AO145" s="941"/>
      <c r="AP145" s="941"/>
      <c r="AQ145" s="691"/>
      <c r="AR145" s="686"/>
      <c r="AS145" s="686"/>
      <c r="BI145" s="686" t="s">
        <v>152</v>
      </c>
      <c r="BJ145" s="686"/>
    </row>
    <row r="146" spans="1:62" ht="16.149999999999999" customHeight="1" x14ac:dyDescent="0.2">
      <c r="A146" s="703"/>
      <c r="B146" s="686"/>
      <c r="C146" s="686"/>
      <c r="E146" s="686"/>
      <c r="F146" s="686"/>
      <c r="G146" s="685" t="s">
        <v>148</v>
      </c>
      <c r="H146" s="686"/>
      <c r="I146" s="686"/>
      <c r="J146" s="686"/>
      <c r="K146" s="686"/>
      <c r="L146" s="686"/>
      <c r="M146" s="686"/>
      <c r="N146" s="702"/>
      <c r="O146" s="686"/>
      <c r="P146" s="697"/>
      <c r="Q146" s="686"/>
      <c r="R146" s="686"/>
      <c r="S146" s="686"/>
      <c r="T146" s="686"/>
      <c r="U146" s="686"/>
      <c r="V146" s="686"/>
      <c r="W146" s="686"/>
      <c r="X146" s="686"/>
      <c r="Y146" s="686"/>
      <c r="AA146" s="686"/>
      <c r="AC146" s="685" t="s">
        <v>148</v>
      </c>
      <c r="AD146" s="686"/>
      <c r="AE146" s="686"/>
      <c r="AF146" s="686"/>
      <c r="AG146" s="686"/>
      <c r="AH146" s="686"/>
      <c r="AI146" s="686"/>
      <c r="AJ146" s="686"/>
      <c r="AK146" s="686"/>
      <c r="AL146" s="686"/>
      <c r="AM146" s="686"/>
      <c r="AN146" s="686"/>
      <c r="AO146" s="686"/>
      <c r="AQ146" s="691"/>
      <c r="AR146" s="686"/>
      <c r="BI146" s="686"/>
      <c r="BJ146" s="686"/>
    </row>
    <row r="147" spans="1:62" ht="19.5" customHeight="1" x14ac:dyDescent="0.2">
      <c r="A147" s="548"/>
      <c r="C147" s="789"/>
      <c r="E147" s="789"/>
      <c r="F147" s="941"/>
      <c r="G147" s="941"/>
      <c r="H147" s="941"/>
      <c r="I147" s="941"/>
      <c r="J147" s="941"/>
      <c r="K147" s="941"/>
      <c r="L147" s="941"/>
      <c r="M147" s="941"/>
      <c r="N147" s="941"/>
      <c r="O147" s="941"/>
      <c r="P147" s="941"/>
      <c r="Q147" s="941"/>
      <c r="R147" s="941"/>
      <c r="S147" s="941"/>
      <c r="T147" s="941"/>
      <c r="U147" s="686"/>
      <c r="V147" s="686"/>
      <c r="W147" s="548"/>
      <c r="Y147" s="789"/>
      <c r="AA147" s="789"/>
      <c r="AB147" s="941"/>
      <c r="AC147" s="941"/>
      <c r="AD147" s="941"/>
      <c r="AE147" s="941"/>
      <c r="AF147" s="941"/>
      <c r="AG147" s="941"/>
      <c r="AH147" s="941"/>
      <c r="AI147" s="941"/>
      <c r="AJ147" s="941"/>
      <c r="AK147" s="941"/>
      <c r="AL147" s="941"/>
      <c r="AM147" s="941"/>
      <c r="AN147" s="941"/>
      <c r="AO147" s="941"/>
      <c r="AP147" s="941"/>
      <c r="AQ147" s="691"/>
      <c r="AR147" s="686"/>
      <c r="BI147" s="686"/>
      <c r="BJ147" s="686"/>
    </row>
    <row r="148" spans="1:62" ht="16.149999999999999" customHeight="1" x14ac:dyDescent="0.2">
      <c r="A148" s="698"/>
      <c r="G148" s="685" t="s">
        <v>148</v>
      </c>
      <c r="M148" s="686"/>
      <c r="N148" s="686"/>
      <c r="O148" s="686"/>
      <c r="P148" s="686"/>
      <c r="Q148" s="686"/>
      <c r="R148" s="686"/>
      <c r="S148" s="686"/>
      <c r="T148" s="686"/>
      <c r="U148" s="686"/>
      <c r="V148" s="686"/>
      <c r="W148" s="686"/>
      <c r="Y148" s="686"/>
      <c r="AA148" s="686"/>
      <c r="AB148" s="686"/>
      <c r="AC148" s="685" t="s">
        <v>148</v>
      </c>
      <c r="AD148" s="686"/>
      <c r="AE148" s="686"/>
      <c r="AF148" s="686"/>
      <c r="AG148" s="686"/>
      <c r="AQ148" s="691"/>
      <c r="AR148" s="686"/>
      <c r="BI148" s="686"/>
      <c r="BJ148" s="686"/>
    </row>
    <row r="149" spans="1:62" ht="19.5" customHeight="1" x14ac:dyDescent="0.2">
      <c r="A149" s="548"/>
      <c r="C149" s="789"/>
      <c r="E149" s="789"/>
      <c r="F149" s="948"/>
      <c r="G149" s="941"/>
      <c r="H149" s="941"/>
      <c r="I149" s="941"/>
      <c r="J149" s="941"/>
      <c r="K149" s="941"/>
      <c r="L149" s="941"/>
      <c r="M149" s="941"/>
      <c r="N149" s="941"/>
      <c r="O149" s="941"/>
      <c r="P149" s="941"/>
      <c r="Q149" s="941"/>
      <c r="R149" s="941"/>
      <c r="S149" s="941"/>
      <c r="T149" s="941"/>
      <c r="U149" s="686"/>
      <c r="V149" s="686"/>
      <c r="W149" s="548"/>
      <c r="Y149" s="789"/>
      <c r="AA149" s="789"/>
      <c r="AB149" s="941"/>
      <c r="AC149" s="941"/>
      <c r="AD149" s="941"/>
      <c r="AE149" s="941"/>
      <c r="AF149" s="941"/>
      <c r="AG149" s="941"/>
      <c r="AH149" s="941"/>
      <c r="AI149" s="941"/>
      <c r="AJ149" s="941"/>
      <c r="AK149" s="941"/>
      <c r="AL149" s="941"/>
      <c r="AM149" s="941"/>
      <c r="AN149" s="941"/>
      <c r="AO149" s="941"/>
      <c r="AP149" s="941"/>
      <c r="AQ149" s="691"/>
      <c r="AR149" s="686"/>
      <c r="BI149" s="686"/>
      <c r="BJ149" s="686"/>
    </row>
    <row r="150" spans="1:62" ht="16.149999999999999" customHeight="1" x14ac:dyDescent="0.2">
      <c r="A150" s="698"/>
      <c r="G150" s="685" t="s">
        <v>148</v>
      </c>
      <c r="M150" s="686"/>
      <c r="N150" s="686"/>
      <c r="O150" s="686"/>
      <c r="P150" s="686"/>
      <c r="Q150" s="686"/>
      <c r="R150" s="686"/>
      <c r="S150" s="686"/>
      <c r="T150" s="686"/>
      <c r="U150" s="686"/>
      <c r="V150" s="686"/>
      <c r="W150" s="686"/>
      <c r="Y150" s="686"/>
      <c r="AA150" s="686"/>
      <c r="AB150" s="686"/>
      <c r="AC150" s="685" t="s">
        <v>148</v>
      </c>
      <c r="AD150" s="686"/>
      <c r="AE150" s="686"/>
      <c r="AF150" s="686"/>
      <c r="AG150" s="686"/>
      <c r="AQ150" s="691"/>
      <c r="AR150" s="686"/>
      <c r="BI150" s="686"/>
      <c r="BJ150" s="686"/>
    </row>
    <row r="151" spans="1:62" ht="20.25" customHeight="1" x14ac:dyDescent="0.2">
      <c r="A151" s="548"/>
      <c r="C151" s="789"/>
      <c r="E151" s="789"/>
      <c r="F151" s="941"/>
      <c r="G151" s="941"/>
      <c r="H151" s="941"/>
      <c r="I151" s="941"/>
      <c r="J151" s="941"/>
      <c r="K151" s="941"/>
      <c r="L151" s="941"/>
      <c r="M151" s="941"/>
      <c r="N151" s="941"/>
      <c r="O151" s="941"/>
      <c r="P151" s="941"/>
      <c r="Q151" s="941"/>
      <c r="R151" s="941"/>
      <c r="S151" s="941"/>
      <c r="T151" s="941"/>
      <c r="U151" s="686"/>
      <c r="V151" s="686"/>
      <c r="W151" s="548"/>
      <c r="Y151" s="789"/>
      <c r="AA151" s="789"/>
      <c r="AB151" s="941"/>
      <c r="AC151" s="941"/>
      <c r="AD151" s="941"/>
      <c r="AE151" s="941"/>
      <c r="AF151" s="941"/>
      <c r="AG151" s="941"/>
      <c r="AH151" s="941"/>
      <c r="AI151" s="941"/>
      <c r="AJ151" s="941"/>
      <c r="AK151" s="941"/>
      <c r="AL151" s="941"/>
      <c r="AM151" s="941"/>
      <c r="AN151" s="941"/>
      <c r="AO151" s="941"/>
      <c r="AP151" s="941"/>
      <c r="AQ151" s="691"/>
      <c r="AR151" s="686"/>
      <c r="BI151" s="686"/>
      <c r="BJ151" s="686"/>
    </row>
    <row r="152" spans="1:62" ht="16.149999999999999" customHeight="1" x14ac:dyDescent="0.2">
      <c r="A152" s="703"/>
      <c r="B152" s="686"/>
      <c r="C152" s="686"/>
      <c r="E152" s="686"/>
      <c r="F152" s="686"/>
      <c r="G152" s="685" t="s">
        <v>148</v>
      </c>
      <c r="H152" s="686"/>
      <c r="I152" s="686"/>
      <c r="J152" s="686"/>
      <c r="K152" s="686"/>
      <c r="L152" s="686"/>
      <c r="M152" s="686"/>
      <c r="N152" s="702"/>
      <c r="O152" s="686"/>
      <c r="P152" s="697"/>
      <c r="Q152" s="686"/>
      <c r="R152" s="686"/>
      <c r="S152" s="686"/>
      <c r="T152" s="686"/>
      <c r="U152" s="686"/>
      <c r="V152" s="686"/>
      <c r="W152" s="686"/>
      <c r="X152" s="686"/>
      <c r="Y152" s="686"/>
      <c r="AA152" s="686"/>
      <c r="AC152" s="685" t="s">
        <v>148</v>
      </c>
      <c r="AD152" s="686"/>
      <c r="AE152" s="686"/>
      <c r="AF152" s="686"/>
      <c r="AG152" s="686"/>
      <c r="AH152" s="686"/>
      <c r="AI152" s="686"/>
      <c r="AJ152" s="686"/>
      <c r="AK152" s="686"/>
      <c r="AL152" s="686"/>
      <c r="AM152" s="686"/>
      <c r="AN152" s="686"/>
      <c r="AO152" s="686"/>
      <c r="AQ152" s="691"/>
      <c r="AR152" s="686"/>
      <c r="BI152" s="686"/>
      <c r="BJ152" s="686"/>
    </row>
    <row r="153" spans="1:62" ht="19.5" customHeight="1" x14ac:dyDescent="0.2">
      <c r="A153" s="548"/>
      <c r="B153" s="686"/>
      <c r="C153" s="789"/>
      <c r="E153" s="789"/>
      <c r="F153" s="948"/>
      <c r="G153" s="941"/>
      <c r="H153" s="941"/>
      <c r="I153" s="941"/>
      <c r="J153" s="941"/>
      <c r="K153" s="941"/>
      <c r="L153" s="941"/>
      <c r="M153" s="941"/>
      <c r="N153" s="941"/>
      <c r="O153" s="941"/>
      <c r="P153" s="941"/>
      <c r="Q153" s="941"/>
      <c r="R153" s="941"/>
      <c r="S153" s="941"/>
      <c r="T153" s="941"/>
      <c r="U153" s="686"/>
      <c r="V153" s="686"/>
      <c r="W153" s="548"/>
      <c r="Y153" s="789"/>
      <c r="AA153" s="789"/>
      <c r="AB153" s="941"/>
      <c r="AC153" s="941"/>
      <c r="AD153" s="941"/>
      <c r="AE153" s="941"/>
      <c r="AF153" s="941"/>
      <c r="AG153" s="941"/>
      <c r="AH153" s="941"/>
      <c r="AI153" s="941"/>
      <c r="AJ153" s="941"/>
      <c r="AK153" s="941"/>
      <c r="AL153" s="941"/>
      <c r="AM153" s="941"/>
      <c r="AN153" s="941"/>
      <c r="AO153" s="941"/>
      <c r="AP153" s="941"/>
      <c r="AQ153" s="691"/>
      <c r="AR153" s="686"/>
      <c r="BI153" s="686"/>
      <c r="BJ153" s="686"/>
    </row>
    <row r="154" spans="1:62" ht="16.149999999999999" customHeight="1" x14ac:dyDescent="0.2">
      <c r="A154" s="698"/>
      <c r="G154" s="685" t="s">
        <v>148</v>
      </c>
      <c r="M154" s="686"/>
      <c r="N154" s="686"/>
      <c r="O154" s="686"/>
      <c r="P154" s="686"/>
      <c r="Q154" s="686"/>
      <c r="R154" s="686"/>
      <c r="S154" s="686"/>
      <c r="T154" s="686"/>
      <c r="U154" s="686"/>
      <c r="V154" s="686"/>
      <c r="W154" s="686"/>
      <c r="Y154" s="686"/>
      <c r="AA154" s="686"/>
      <c r="AB154" s="686"/>
      <c r="AC154" s="685" t="s">
        <v>148</v>
      </c>
      <c r="AD154" s="686"/>
      <c r="AE154" s="686"/>
      <c r="AF154" s="686"/>
      <c r="AG154" s="686"/>
      <c r="AQ154" s="691"/>
      <c r="AR154" s="686"/>
      <c r="BI154" s="686"/>
      <c r="BJ154" s="686"/>
    </row>
    <row r="155" spans="1:62" ht="19.5" customHeight="1" x14ac:dyDescent="0.2">
      <c r="A155" s="548"/>
      <c r="C155" s="789"/>
      <c r="E155" s="789"/>
      <c r="F155" s="941"/>
      <c r="G155" s="941"/>
      <c r="H155" s="941"/>
      <c r="I155" s="941"/>
      <c r="J155" s="941"/>
      <c r="K155" s="941"/>
      <c r="L155" s="941"/>
      <c r="M155" s="941"/>
      <c r="N155" s="941"/>
      <c r="O155" s="941"/>
      <c r="P155" s="941"/>
      <c r="Q155" s="941"/>
      <c r="R155" s="941"/>
      <c r="S155" s="941"/>
      <c r="T155" s="941"/>
      <c r="U155" s="686"/>
      <c r="V155" s="686"/>
      <c r="W155" s="548"/>
      <c r="Y155" s="789"/>
      <c r="AA155" s="789"/>
      <c r="AB155" s="941"/>
      <c r="AC155" s="941"/>
      <c r="AD155" s="941"/>
      <c r="AE155" s="941"/>
      <c r="AF155" s="941"/>
      <c r="AG155" s="941"/>
      <c r="AH155" s="941"/>
      <c r="AI155" s="941"/>
      <c r="AJ155" s="941"/>
      <c r="AK155" s="941"/>
      <c r="AL155" s="941"/>
      <c r="AM155" s="941"/>
      <c r="AN155" s="941"/>
      <c r="AO155" s="941"/>
      <c r="AP155" s="941"/>
      <c r="AQ155" s="691"/>
      <c r="AR155" s="686"/>
      <c r="BI155" s="686"/>
      <c r="BJ155" s="686"/>
    </row>
    <row r="156" spans="1:62" ht="16.149999999999999" customHeight="1" x14ac:dyDescent="0.2">
      <c r="A156" s="703"/>
      <c r="B156" s="686"/>
      <c r="C156" s="686"/>
      <c r="E156" s="686"/>
      <c r="F156" s="686"/>
      <c r="G156" s="685" t="s">
        <v>148</v>
      </c>
      <c r="H156" s="686"/>
      <c r="I156" s="686"/>
      <c r="J156" s="686"/>
      <c r="K156" s="686"/>
      <c r="L156" s="686"/>
      <c r="M156" s="686"/>
      <c r="N156" s="702"/>
      <c r="O156" s="686"/>
      <c r="P156" s="697"/>
      <c r="Q156" s="686"/>
      <c r="R156" s="686"/>
      <c r="S156" s="686"/>
      <c r="T156" s="686"/>
      <c r="U156" s="686"/>
      <c r="V156" s="686"/>
      <c r="W156" s="686"/>
      <c r="X156" s="686"/>
      <c r="Y156" s="686"/>
      <c r="AA156" s="686"/>
      <c r="AC156" s="685" t="s">
        <v>148</v>
      </c>
      <c r="AD156" s="686"/>
      <c r="AE156" s="686"/>
      <c r="AF156" s="686"/>
      <c r="AG156" s="686"/>
      <c r="AH156" s="686"/>
      <c r="AI156" s="686"/>
      <c r="AJ156" s="686"/>
      <c r="AK156" s="686"/>
      <c r="AL156" s="686"/>
      <c r="AM156" s="686"/>
      <c r="AN156" s="686"/>
      <c r="AO156" s="686"/>
      <c r="AQ156" s="691"/>
      <c r="AR156" s="686"/>
      <c r="BI156" s="686"/>
      <c r="BJ156" s="686"/>
    </row>
    <row r="157" spans="1:62" ht="10.5" customHeight="1" x14ac:dyDescent="0.2">
      <c r="A157" s="703"/>
      <c r="B157" s="686"/>
      <c r="C157" s="686"/>
      <c r="E157" s="686"/>
      <c r="F157" s="686"/>
      <c r="H157" s="686"/>
      <c r="I157" s="686"/>
      <c r="J157" s="686"/>
      <c r="K157" s="686"/>
      <c r="L157" s="686"/>
      <c r="M157" s="686"/>
      <c r="N157" s="702"/>
      <c r="O157" s="686"/>
      <c r="P157" s="697"/>
      <c r="Q157" s="686"/>
      <c r="R157" s="686"/>
      <c r="S157" s="686"/>
      <c r="T157" s="686"/>
      <c r="U157" s="686"/>
      <c r="V157" s="686"/>
      <c r="W157" s="686"/>
      <c r="X157" s="686"/>
      <c r="Y157" s="686"/>
      <c r="AA157" s="686"/>
      <c r="AD157" s="686"/>
      <c r="AE157" s="686"/>
      <c r="AF157" s="686"/>
      <c r="AG157" s="686"/>
      <c r="AH157" s="686"/>
      <c r="AI157" s="686"/>
      <c r="AJ157" s="686"/>
      <c r="AK157" s="686"/>
      <c r="AL157" s="686"/>
      <c r="AM157" s="686"/>
      <c r="AN157" s="686"/>
      <c r="AO157" s="686"/>
      <c r="AQ157" s="691"/>
      <c r="AR157" s="686"/>
      <c r="BI157" s="686"/>
      <c r="BJ157" s="686"/>
    </row>
    <row r="158" spans="1:62" ht="16.149999999999999" customHeight="1" x14ac:dyDescent="0.2">
      <c r="A158" s="703"/>
      <c r="B158" s="686"/>
      <c r="C158" s="686" t="s">
        <v>102</v>
      </c>
      <c r="E158" s="686" t="s">
        <v>147</v>
      </c>
      <c r="F158" s="686"/>
      <c r="H158" s="686"/>
      <c r="I158" s="686"/>
      <c r="J158" s="686"/>
      <c r="K158" s="686"/>
      <c r="L158" s="686"/>
      <c r="M158" s="686"/>
      <c r="N158" s="702"/>
      <c r="O158" s="686"/>
      <c r="P158" s="697"/>
      <c r="Q158" s="686"/>
      <c r="R158" s="686"/>
      <c r="S158" s="686"/>
      <c r="T158" s="686"/>
      <c r="U158" s="686"/>
      <c r="V158" s="686"/>
      <c r="W158" s="686"/>
      <c r="X158" s="686"/>
      <c r="Y158" s="686" t="s">
        <v>102</v>
      </c>
      <c r="AA158" s="686" t="s">
        <v>147</v>
      </c>
      <c r="AD158" s="686"/>
      <c r="AE158" s="686"/>
      <c r="AF158" s="686"/>
      <c r="AG158" s="686"/>
      <c r="AH158" s="686"/>
      <c r="AI158" s="686"/>
      <c r="AJ158" s="686"/>
      <c r="AK158" s="686"/>
      <c r="AL158" s="686"/>
      <c r="AM158" s="686"/>
      <c r="AN158" s="686"/>
      <c r="AO158" s="686"/>
      <c r="AQ158" s="691"/>
      <c r="AR158" s="686"/>
      <c r="BI158" s="686"/>
      <c r="BJ158" s="686"/>
    </row>
    <row r="159" spans="1:62" ht="19.5" customHeight="1" x14ac:dyDescent="0.2">
      <c r="A159" s="703"/>
      <c r="B159" s="686"/>
      <c r="C159" s="789"/>
      <c r="E159" s="789"/>
      <c r="F159" s="941"/>
      <c r="G159" s="941"/>
      <c r="H159" s="941"/>
      <c r="I159" s="941"/>
      <c r="J159" s="941"/>
      <c r="K159" s="941"/>
      <c r="L159" s="941"/>
      <c r="M159" s="941"/>
      <c r="N159" s="941"/>
      <c r="O159" s="941"/>
      <c r="P159" s="941"/>
      <c r="Q159" s="941"/>
      <c r="R159" s="941"/>
      <c r="S159" s="941"/>
      <c r="T159" s="941"/>
      <c r="U159" s="686"/>
      <c r="V159" s="686"/>
      <c r="W159" s="686"/>
      <c r="X159" s="686"/>
      <c r="Y159" s="789"/>
      <c r="AA159" s="789"/>
      <c r="AB159" s="941"/>
      <c r="AC159" s="941"/>
      <c r="AD159" s="941"/>
      <c r="AE159" s="941"/>
      <c r="AF159" s="941"/>
      <c r="AG159" s="941"/>
      <c r="AH159" s="941"/>
      <c r="AI159" s="941"/>
      <c r="AJ159" s="941"/>
      <c r="AK159" s="941"/>
      <c r="AL159" s="941"/>
      <c r="AM159" s="941"/>
      <c r="AN159" s="941"/>
      <c r="AO159" s="941"/>
      <c r="AP159" s="941"/>
      <c r="AQ159" s="691"/>
      <c r="AR159" s="686"/>
      <c r="BI159" s="686"/>
      <c r="BJ159" s="686"/>
    </row>
    <row r="160" spans="1:62" ht="16.149999999999999" customHeight="1" x14ac:dyDescent="0.2">
      <c r="A160" s="703"/>
      <c r="B160" s="686"/>
      <c r="C160" s="686"/>
      <c r="E160" s="686"/>
      <c r="F160" s="686"/>
      <c r="H160" s="686"/>
      <c r="I160" s="686"/>
      <c r="J160" s="686"/>
      <c r="K160" s="686" t="s">
        <v>153</v>
      </c>
      <c r="L160" s="686"/>
      <c r="M160" s="686"/>
      <c r="N160" s="702"/>
      <c r="O160" s="686"/>
      <c r="P160" s="697"/>
      <c r="Q160" s="686"/>
      <c r="R160" s="686"/>
      <c r="S160" s="686"/>
      <c r="T160" s="686"/>
      <c r="U160" s="686"/>
      <c r="V160" s="686"/>
      <c r="W160" s="686"/>
      <c r="X160" s="686"/>
      <c r="Y160" s="686"/>
      <c r="AA160" s="686"/>
      <c r="AD160" s="686"/>
      <c r="AE160" s="686"/>
      <c r="AF160" s="686" t="s">
        <v>154</v>
      </c>
      <c r="AG160" s="686"/>
      <c r="AH160" s="686"/>
      <c r="AI160" s="686"/>
      <c r="AJ160" s="686"/>
      <c r="AK160" s="686"/>
      <c r="AL160" s="686"/>
      <c r="AM160" s="686"/>
      <c r="AN160" s="686"/>
      <c r="AO160" s="686"/>
      <c r="AQ160" s="691"/>
      <c r="AR160" s="686"/>
      <c r="BI160" s="686"/>
      <c r="BJ160" s="686"/>
    </row>
    <row r="161" spans="1:62" ht="19.5" customHeight="1" x14ac:dyDescent="0.2">
      <c r="A161" s="703"/>
      <c r="B161" s="686"/>
      <c r="C161" s="789"/>
      <c r="E161" s="789"/>
      <c r="F161" s="941"/>
      <c r="G161" s="941"/>
      <c r="H161" s="941"/>
      <c r="I161" s="941"/>
      <c r="J161" s="941"/>
      <c r="K161" s="941"/>
      <c r="L161" s="941"/>
      <c r="M161" s="941"/>
      <c r="N161" s="941"/>
      <c r="O161" s="941"/>
      <c r="P161" s="941"/>
      <c r="Q161" s="941"/>
      <c r="R161" s="941"/>
      <c r="S161" s="941"/>
      <c r="T161" s="941"/>
      <c r="U161" s="686"/>
      <c r="V161" s="686"/>
      <c r="W161" s="686"/>
      <c r="X161" s="686"/>
      <c r="Y161" s="789"/>
      <c r="AA161" s="789"/>
      <c r="AB161" s="941"/>
      <c r="AC161" s="941"/>
      <c r="AD161" s="941"/>
      <c r="AE161" s="941"/>
      <c r="AF161" s="941"/>
      <c r="AG161" s="941"/>
      <c r="AH161" s="941"/>
      <c r="AI161" s="941"/>
      <c r="AJ161" s="941"/>
      <c r="AK161" s="941"/>
      <c r="AL161" s="941"/>
      <c r="AM161" s="941"/>
      <c r="AN161" s="941"/>
      <c r="AO161" s="941"/>
      <c r="AP161" s="941"/>
      <c r="AQ161" s="691"/>
      <c r="AR161" s="686"/>
      <c r="BI161" s="686"/>
      <c r="BJ161" s="686"/>
    </row>
    <row r="162" spans="1:62" ht="16.149999999999999" customHeight="1" x14ac:dyDescent="0.2">
      <c r="A162" s="703"/>
      <c r="B162" s="686"/>
      <c r="C162" s="686"/>
      <c r="D162" s="686"/>
      <c r="E162" s="686"/>
      <c r="F162" s="686"/>
      <c r="H162" s="686"/>
      <c r="I162" s="686"/>
      <c r="J162" s="686"/>
      <c r="K162" s="686" t="s">
        <v>155</v>
      </c>
      <c r="L162" s="686"/>
      <c r="M162" s="686"/>
      <c r="N162" s="702"/>
      <c r="O162" s="686"/>
      <c r="P162" s="697"/>
      <c r="Q162" s="686"/>
      <c r="R162" s="686"/>
      <c r="S162" s="686"/>
      <c r="T162" s="686"/>
      <c r="U162" s="686"/>
      <c r="V162" s="686"/>
      <c r="W162" s="686"/>
      <c r="X162" s="686"/>
      <c r="Y162" s="686"/>
      <c r="Z162" s="686"/>
      <c r="AA162" s="686"/>
      <c r="AD162" s="686"/>
      <c r="AE162" s="686"/>
      <c r="AF162" s="686" t="s">
        <v>156</v>
      </c>
      <c r="AG162" s="686"/>
      <c r="AH162" s="686"/>
      <c r="AI162" s="686"/>
      <c r="AJ162" s="686"/>
      <c r="AK162" s="686"/>
      <c r="AL162" s="686"/>
      <c r="AM162" s="686"/>
      <c r="AN162" s="686"/>
      <c r="AO162" s="686"/>
      <c r="AQ162" s="691"/>
      <c r="AR162" s="686"/>
      <c r="BI162" s="686"/>
      <c r="BJ162" s="686"/>
    </row>
    <row r="163" spans="1:62" ht="16.149999999999999" customHeight="1" x14ac:dyDescent="0.2">
      <c r="A163" s="703"/>
      <c r="B163" s="686"/>
      <c r="C163" s="686"/>
      <c r="D163" s="686"/>
      <c r="E163" s="686"/>
      <c r="F163" s="686"/>
      <c r="H163" s="686"/>
      <c r="I163" s="686"/>
      <c r="J163" s="686"/>
      <c r="K163" s="686"/>
      <c r="L163" s="686"/>
      <c r="M163" s="686"/>
      <c r="N163" s="702"/>
      <c r="O163" s="686"/>
      <c r="P163" s="697"/>
      <c r="Q163" s="686"/>
      <c r="R163" s="686"/>
      <c r="S163" s="686"/>
      <c r="T163" s="686"/>
      <c r="U163" s="686"/>
      <c r="V163" s="686"/>
      <c r="W163" s="686"/>
      <c r="X163" s="686"/>
      <c r="Y163" s="686"/>
      <c r="Z163" s="686"/>
      <c r="AA163" s="686"/>
      <c r="AD163" s="686"/>
      <c r="AE163" s="686"/>
      <c r="AF163" s="686"/>
      <c r="AG163" s="686"/>
      <c r="AH163" s="686"/>
      <c r="AI163" s="686"/>
      <c r="AJ163" s="686"/>
      <c r="AK163" s="686"/>
      <c r="AL163" s="686"/>
      <c r="AM163" s="686"/>
      <c r="AN163" s="686"/>
      <c r="AO163" s="686"/>
      <c r="AQ163" s="691"/>
      <c r="AR163" s="686"/>
      <c r="BI163" s="686"/>
      <c r="BJ163" s="686"/>
    </row>
    <row r="164" spans="1:62" ht="16.149999999999999" customHeight="1" x14ac:dyDescent="0.25">
      <c r="A164" s="693" t="s">
        <v>157</v>
      </c>
      <c r="B164" s="692"/>
      <c r="C164" s="692" t="s">
        <v>158</v>
      </c>
      <c r="D164" s="686"/>
      <c r="E164" s="686"/>
      <c r="F164" s="686"/>
      <c r="G164" s="686"/>
      <c r="H164" s="686"/>
      <c r="I164" s="686"/>
      <c r="J164" s="686"/>
      <c r="K164" s="686"/>
      <c r="L164" s="686"/>
      <c r="M164" s="686"/>
      <c r="N164" s="686"/>
      <c r="O164" s="686"/>
      <c r="P164" s="686"/>
      <c r="Q164" s="686"/>
      <c r="R164" s="686"/>
      <c r="S164" s="686"/>
      <c r="T164" s="697"/>
      <c r="U164" s="686"/>
      <c r="V164" s="686"/>
      <c r="W164" s="692"/>
      <c r="X164" s="692"/>
      <c r="Y164" s="686"/>
      <c r="Z164" s="686"/>
      <c r="AA164" s="686"/>
      <c r="AC164" s="477"/>
      <c r="AD164" s="477"/>
      <c r="AE164" s="686"/>
      <c r="AF164" s="686"/>
      <c r="AG164" s="686"/>
      <c r="AH164" s="686"/>
      <c r="AI164" s="686"/>
      <c r="AJ164" s="686"/>
      <c r="AK164" s="686"/>
      <c r="AL164" s="686"/>
      <c r="AN164" s="686"/>
      <c r="AO164" s="686"/>
      <c r="AQ164" s="691"/>
    </row>
    <row r="165" spans="1:62" ht="16.149999999999999" customHeight="1" x14ac:dyDescent="0.25">
      <c r="A165" s="693"/>
      <c r="B165" s="692"/>
      <c r="C165" s="692" t="s">
        <v>159</v>
      </c>
      <c r="D165" s="686"/>
      <c r="E165" s="686"/>
      <c r="F165" s="686"/>
      <c r="G165" s="686"/>
      <c r="H165" s="686"/>
      <c r="I165" s="686"/>
      <c r="J165" s="686"/>
      <c r="K165" s="686"/>
      <c r="L165" s="686"/>
      <c r="M165" s="686"/>
      <c r="N165" s="686"/>
      <c r="O165" s="686"/>
      <c r="P165" s="686"/>
      <c r="Q165" s="686"/>
      <c r="R165" s="686"/>
      <c r="S165" s="686"/>
      <c r="T165" s="697"/>
      <c r="U165" s="686"/>
      <c r="V165" s="686"/>
      <c r="W165" s="692"/>
      <c r="X165" s="692"/>
      <c r="Y165" s="686"/>
      <c r="Z165" s="686"/>
      <c r="AA165" s="686"/>
      <c r="AC165" s="477"/>
      <c r="AD165" s="477"/>
      <c r="AE165" s="686"/>
      <c r="AF165" s="686"/>
      <c r="AG165" s="686"/>
      <c r="AH165" s="686"/>
      <c r="AI165" s="686"/>
      <c r="AJ165" s="686"/>
      <c r="AK165" s="686"/>
      <c r="AL165" s="686"/>
      <c r="AN165" s="686"/>
      <c r="AO165" s="686"/>
      <c r="AQ165" s="691"/>
    </row>
    <row r="166" spans="1:62" ht="16.149999999999999" customHeight="1" x14ac:dyDescent="0.25">
      <c r="A166" s="693"/>
      <c r="B166" s="692"/>
      <c r="C166" s="692" t="s">
        <v>160</v>
      </c>
      <c r="D166" s="686"/>
      <c r="E166" s="686"/>
      <c r="F166" s="686"/>
      <c r="G166" s="686"/>
      <c r="H166" s="686"/>
      <c r="I166" s="686"/>
      <c r="J166" s="686"/>
      <c r="K166" s="686"/>
      <c r="L166" s="686"/>
      <c r="M166" s="686"/>
      <c r="N166" s="686"/>
      <c r="O166" s="686"/>
      <c r="P166" s="686"/>
      <c r="Q166" s="686"/>
      <c r="R166" s="686"/>
      <c r="S166" s="686"/>
      <c r="T166" s="697"/>
      <c r="U166" s="686"/>
      <c r="V166" s="686"/>
      <c r="W166" s="692"/>
      <c r="X166" s="692"/>
      <c r="Y166" s="686"/>
      <c r="Z166" s="686"/>
      <c r="AA166" s="686"/>
      <c r="AC166" s="477"/>
      <c r="AD166" s="477"/>
      <c r="AE166" s="686"/>
      <c r="AF166" s="686"/>
      <c r="AG166" s="686"/>
      <c r="AH166" s="686"/>
      <c r="AI166" s="686"/>
      <c r="AJ166" s="686"/>
      <c r="AK166" s="686"/>
      <c r="AL166" s="686"/>
      <c r="AN166" s="686"/>
      <c r="AO166" s="686"/>
      <c r="AQ166" s="691"/>
    </row>
    <row r="167" spans="1:62" ht="12" customHeight="1" x14ac:dyDescent="0.25">
      <c r="A167" s="693"/>
      <c r="B167" s="692"/>
      <c r="C167" s="692"/>
      <c r="D167" s="686"/>
      <c r="E167" s="686"/>
      <c r="F167" s="686"/>
      <c r="G167" s="686"/>
      <c r="H167" s="686"/>
      <c r="I167" s="686"/>
      <c r="J167" s="686"/>
      <c r="K167" s="686"/>
      <c r="L167" s="686"/>
      <c r="M167" s="686"/>
      <c r="N167" s="686"/>
      <c r="O167" s="686"/>
      <c r="P167" s="686"/>
      <c r="Q167" s="686"/>
      <c r="R167" s="686"/>
      <c r="S167" s="686"/>
      <c r="T167" s="697"/>
      <c r="U167" s="686"/>
      <c r="V167" s="686"/>
      <c r="W167" s="692"/>
      <c r="X167" s="692"/>
      <c r="Y167" s="686"/>
      <c r="Z167" s="686"/>
      <c r="AA167" s="686"/>
      <c r="AC167" s="477"/>
      <c r="AD167" s="477"/>
      <c r="AE167" s="686"/>
      <c r="AF167" s="686"/>
      <c r="AG167" s="686"/>
      <c r="AH167" s="686"/>
      <c r="AI167" s="686"/>
      <c r="AJ167" s="686"/>
      <c r="AK167" s="686"/>
      <c r="AL167" s="686"/>
      <c r="AN167" s="686"/>
      <c r="AO167" s="686"/>
      <c r="AQ167" s="691"/>
    </row>
    <row r="168" spans="1:62" ht="17.25" customHeight="1" x14ac:dyDescent="0.25">
      <c r="A168" s="693" t="s">
        <v>161</v>
      </c>
      <c r="C168" s="354" t="s">
        <v>162</v>
      </c>
      <c r="V168" s="686"/>
      <c r="X168" s="686" t="s">
        <v>163</v>
      </c>
      <c r="Y168" s="354" t="s">
        <v>164</v>
      </c>
      <c r="AC168" s="686"/>
      <c r="AD168" s="686"/>
      <c r="AE168" s="686"/>
      <c r="AF168" s="686"/>
      <c r="AG168" s="686"/>
      <c r="AH168" s="686"/>
      <c r="AI168" s="686"/>
      <c r="AJ168" s="686"/>
      <c r="AK168" s="686"/>
      <c r="AL168" s="686"/>
      <c r="AN168" s="686"/>
      <c r="AO168" s="686"/>
      <c r="AQ168" s="691"/>
    </row>
    <row r="169" spans="1:62" ht="7.5" customHeight="1" x14ac:dyDescent="0.25">
      <c r="A169" s="693"/>
      <c r="C169" s="354"/>
      <c r="V169" s="686"/>
      <c r="X169" s="692"/>
      <c r="Y169" s="139"/>
      <c r="AC169" s="686"/>
      <c r="AD169" s="686"/>
      <c r="AE169" s="686"/>
      <c r="AF169" s="686"/>
      <c r="AG169" s="686"/>
      <c r="AH169" s="686"/>
      <c r="AI169" s="686"/>
      <c r="AJ169" s="686"/>
      <c r="AK169" s="686"/>
      <c r="AL169" s="686"/>
      <c r="AN169" s="686"/>
      <c r="AO169" s="686"/>
      <c r="AQ169" s="691"/>
    </row>
    <row r="170" spans="1:62" ht="16.149999999999999" customHeight="1" x14ac:dyDescent="0.2">
      <c r="A170" s="703" t="s">
        <v>146</v>
      </c>
      <c r="B170" s="686" t="s">
        <v>102</v>
      </c>
      <c r="C170" s="686"/>
      <c r="D170" s="686"/>
      <c r="K170" s="686"/>
      <c r="L170" s="686"/>
      <c r="M170" s="686"/>
      <c r="N170" s="686"/>
      <c r="O170" s="686"/>
      <c r="P170" s="686"/>
      <c r="Q170" s="686"/>
      <c r="R170" s="686"/>
      <c r="S170" s="686"/>
      <c r="T170" s="686"/>
      <c r="U170" s="686"/>
      <c r="V170" s="686"/>
      <c r="W170" s="686"/>
      <c r="X170" s="686" t="s">
        <v>100</v>
      </c>
      <c r="Y170" s="686" t="s">
        <v>102</v>
      </c>
      <c r="Z170" s="686"/>
      <c r="AA170" s="686"/>
      <c r="AB170" s="686"/>
      <c r="AC170" s="686"/>
      <c r="AM170" s="686"/>
      <c r="AN170" s="686"/>
      <c r="AO170" s="686"/>
      <c r="AQ170" s="691"/>
    </row>
    <row r="171" spans="1:62" ht="19.5" customHeight="1" x14ac:dyDescent="0.2">
      <c r="A171" s="548"/>
      <c r="B171" s="548"/>
      <c r="C171" s="686"/>
      <c r="D171" s="686"/>
      <c r="F171" s="941"/>
      <c r="G171" s="941"/>
      <c r="H171" s="941"/>
      <c r="I171" s="941"/>
      <c r="J171" s="941"/>
      <c r="K171" s="941"/>
      <c r="L171" s="941"/>
      <c r="M171" s="941"/>
      <c r="N171" s="941"/>
      <c r="O171" s="941"/>
      <c r="P171" s="941"/>
      <c r="Q171" s="941"/>
      <c r="R171" s="941"/>
      <c r="S171" s="941"/>
      <c r="T171" s="941"/>
      <c r="U171" s="686"/>
      <c r="V171" s="686"/>
      <c r="W171" s="686"/>
      <c r="X171" s="548"/>
      <c r="Y171" s="548"/>
      <c r="Z171" s="686"/>
      <c r="AA171" s="686"/>
      <c r="AB171" s="941"/>
      <c r="AC171" s="941"/>
      <c r="AD171" s="941"/>
      <c r="AE171" s="941"/>
      <c r="AF171" s="941"/>
      <c r="AG171" s="941"/>
      <c r="AH171" s="941"/>
      <c r="AI171" s="941"/>
      <c r="AJ171" s="941"/>
      <c r="AK171" s="941"/>
      <c r="AL171" s="941"/>
      <c r="AM171" s="941"/>
      <c r="AN171" s="941"/>
      <c r="AO171" s="941"/>
      <c r="AP171" s="941"/>
      <c r="AQ171" s="691"/>
    </row>
    <row r="172" spans="1:62" ht="16.5" customHeight="1" x14ac:dyDescent="0.2">
      <c r="A172" s="698"/>
      <c r="C172" s="686"/>
      <c r="D172" s="686"/>
      <c r="G172" s="685" t="s">
        <v>148</v>
      </c>
      <c r="M172" s="686"/>
      <c r="N172" s="686"/>
      <c r="O172" s="686"/>
      <c r="P172" s="686"/>
      <c r="Q172" s="686"/>
      <c r="R172" s="686"/>
      <c r="S172" s="686"/>
      <c r="T172" s="686"/>
      <c r="U172" s="686"/>
      <c r="V172" s="686"/>
      <c r="W172" s="686"/>
      <c r="X172" s="686"/>
      <c r="Y172" s="686"/>
      <c r="Z172" s="686"/>
      <c r="AA172" s="686"/>
      <c r="AB172" s="686"/>
      <c r="AC172" s="685" t="s">
        <v>148</v>
      </c>
      <c r="AD172" s="686"/>
      <c r="AE172" s="686"/>
      <c r="AF172" s="686"/>
      <c r="AG172" s="686"/>
      <c r="AQ172" s="691"/>
    </row>
    <row r="173" spans="1:62" ht="19.5" customHeight="1" x14ac:dyDescent="0.2">
      <c r="A173" s="548"/>
      <c r="B173" s="470"/>
      <c r="C173" s="686"/>
      <c r="D173" s="686"/>
      <c r="F173" s="941"/>
      <c r="G173" s="941"/>
      <c r="H173" s="941"/>
      <c r="I173" s="941"/>
      <c r="J173" s="941"/>
      <c r="K173" s="941"/>
      <c r="L173" s="941"/>
      <c r="M173" s="941"/>
      <c r="N173" s="941"/>
      <c r="O173" s="941"/>
      <c r="P173" s="941"/>
      <c r="Q173" s="941"/>
      <c r="R173" s="941"/>
      <c r="S173" s="941"/>
      <c r="T173" s="941"/>
      <c r="U173" s="686"/>
      <c r="V173" s="686"/>
      <c r="W173" s="686"/>
      <c r="X173" s="548"/>
      <c r="Y173" s="470"/>
      <c r="Z173" s="686"/>
      <c r="AA173" s="686"/>
      <c r="AB173" s="941"/>
      <c r="AC173" s="941"/>
      <c r="AD173" s="941"/>
      <c r="AE173" s="941"/>
      <c r="AF173" s="941"/>
      <c r="AG173" s="941"/>
      <c r="AH173" s="941"/>
      <c r="AI173" s="941"/>
      <c r="AJ173" s="941"/>
      <c r="AK173" s="941"/>
      <c r="AL173" s="941"/>
      <c r="AM173" s="941"/>
      <c r="AN173" s="941"/>
      <c r="AO173" s="941"/>
      <c r="AP173" s="941"/>
      <c r="AQ173" s="691"/>
    </row>
    <row r="174" spans="1:62" ht="16.5" customHeight="1" x14ac:dyDescent="0.2">
      <c r="A174" s="698"/>
      <c r="C174" s="686"/>
      <c r="D174" s="686"/>
      <c r="G174" s="685" t="s">
        <v>148</v>
      </c>
      <c r="M174" s="686"/>
      <c r="N174" s="686"/>
      <c r="O174" s="686"/>
      <c r="P174" s="686"/>
      <c r="Q174" s="686"/>
      <c r="R174" s="686"/>
      <c r="S174" s="686"/>
      <c r="T174" s="686"/>
      <c r="U174" s="686"/>
      <c r="V174" s="686"/>
      <c r="W174" s="686"/>
      <c r="X174" s="686"/>
      <c r="Y174" s="686"/>
      <c r="Z174" s="686"/>
      <c r="AA174" s="686"/>
      <c r="AB174" s="686"/>
      <c r="AC174" s="685" t="s">
        <v>148</v>
      </c>
      <c r="AD174" s="686"/>
      <c r="AE174" s="686"/>
      <c r="AF174" s="686"/>
      <c r="AG174" s="686"/>
      <c r="AQ174" s="691"/>
    </row>
    <row r="175" spans="1:62" ht="19.5" customHeight="1" x14ac:dyDescent="0.2">
      <c r="A175" s="548"/>
      <c r="B175" s="470"/>
      <c r="C175" s="686"/>
      <c r="D175" s="686"/>
      <c r="F175" s="941"/>
      <c r="G175" s="941"/>
      <c r="H175" s="941"/>
      <c r="I175" s="941"/>
      <c r="J175" s="941"/>
      <c r="K175" s="941"/>
      <c r="L175" s="941"/>
      <c r="M175" s="941"/>
      <c r="N175" s="941"/>
      <c r="O175" s="941"/>
      <c r="P175" s="941"/>
      <c r="Q175" s="941"/>
      <c r="R175" s="941"/>
      <c r="S175" s="941"/>
      <c r="T175" s="941"/>
      <c r="U175" s="686"/>
      <c r="V175" s="686"/>
      <c r="W175" s="686"/>
      <c r="X175" s="548"/>
      <c r="Y175" s="470"/>
      <c r="Z175" s="686"/>
      <c r="AA175" s="686"/>
      <c r="AB175" s="941"/>
      <c r="AC175" s="941"/>
      <c r="AD175" s="941"/>
      <c r="AE175" s="941"/>
      <c r="AF175" s="941"/>
      <c r="AG175" s="941"/>
      <c r="AH175" s="941"/>
      <c r="AI175" s="941"/>
      <c r="AJ175" s="941"/>
      <c r="AK175" s="941"/>
      <c r="AL175" s="941"/>
      <c r="AM175" s="941"/>
      <c r="AN175" s="941"/>
      <c r="AO175" s="941"/>
      <c r="AP175" s="941"/>
      <c r="AQ175" s="691"/>
    </row>
    <row r="176" spans="1:62" ht="16.5" customHeight="1" x14ac:dyDescent="0.2">
      <c r="A176" s="698"/>
      <c r="C176" s="686"/>
      <c r="D176" s="686"/>
      <c r="G176" s="685" t="s">
        <v>148</v>
      </c>
      <c r="M176" s="686"/>
      <c r="N176" s="686"/>
      <c r="O176" s="686"/>
      <c r="P176" s="686"/>
      <c r="Q176" s="686"/>
      <c r="R176" s="686"/>
      <c r="S176" s="686"/>
      <c r="T176" s="686"/>
      <c r="U176" s="686"/>
      <c r="V176" s="686"/>
      <c r="W176" s="686"/>
      <c r="X176" s="686"/>
      <c r="Y176" s="686"/>
      <c r="Z176" s="686"/>
      <c r="AA176" s="686"/>
      <c r="AB176" s="686"/>
      <c r="AC176" s="685" t="s">
        <v>148</v>
      </c>
      <c r="AD176" s="686"/>
      <c r="AE176" s="686"/>
      <c r="AF176" s="686"/>
      <c r="AG176" s="686"/>
      <c r="AQ176" s="691"/>
    </row>
    <row r="177" spans="1:43" ht="19.5" customHeight="1" x14ac:dyDescent="0.2">
      <c r="A177" s="548"/>
      <c r="B177" s="470"/>
      <c r="C177" s="686"/>
      <c r="D177" s="686"/>
      <c r="F177" s="941"/>
      <c r="G177" s="941"/>
      <c r="H177" s="941"/>
      <c r="I177" s="941"/>
      <c r="J177" s="941"/>
      <c r="K177" s="941"/>
      <c r="L177" s="941"/>
      <c r="M177" s="941"/>
      <c r="N177" s="941"/>
      <c r="O177" s="941"/>
      <c r="P177" s="941"/>
      <c r="Q177" s="941"/>
      <c r="R177" s="941"/>
      <c r="S177" s="941"/>
      <c r="T177" s="941"/>
      <c r="U177" s="686"/>
      <c r="V177" s="686"/>
      <c r="W177" s="686"/>
      <c r="X177" s="548"/>
      <c r="Y177" s="470"/>
      <c r="Z177" s="686"/>
      <c r="AA177" s="686"/>
      <c r="AB177" s="941"/>
      <c r="AC177" s="941"/>
      <c r="AD177" s="941"/>
      <c r="AE177" s="941"/>
      <c r="AF177" s="941"/>
      <c r="AG177" s="941"/>
      <c r="AH177" s="941"/>
      <c r="AI177" s="941"/>
      <c r="AJ177" s="941"/>
      <c r="AK177" s="941"/>
      <c r="AL177" s="941"/>
      <c r="AM177" s="941"/>
      <c r="AN177" s="941"/>
      <c r="AO177" s="941"/>
      <c r="AP177" s="941"/>
      <c r="AQ177" s="691"/>
    </row>
    <row r="178" spans="1:43" ht="16.5" customHeight="1" x14ac:dyDescent="0.2">
      <c r="A178" s="693"/>
      <c r="B178" s="686"/>
      <c r="C178" s="686"/>
      <c r="D178" s="686"/>
      <c r="E178" s="686"/>
      <c r="F178" s="686"/>
      <c r="G178" s="685" t="s">
        <v>148</v>
      </c>
      <c r="H178" s="686"/>
      <c r="I178" s="686"/>
      <c r="J178" s="686"/>
      <c r="K178" s="686"/>
      <c r="L178" s="686"/>
      <c r="M178" s="686"/>
      <c r="N178" s="702"/>
      <c r="O178" s="686"/>
      <c r="P178" s="697"/>
      <c r="Q178" s="686"/>
      <c r="R178" s="686"/>
      <c r="S178" s="686"/>
      <c r="T178" s="686"/>
      <c r="U178" s="686"/>
      <c r="V178" s="686"/>
      <c r="W178" s="686"/>
      <c r="X178" s="686"/>
      <c r="Y178" s="686"/>
      <c r="Z178" s="686"/>
      <c r="AA178" s="686"/>
      <c r="AC178" s="685" t="s">
        <v>148</v>
      </c>
      <c r="AD178" s="686"/>
      <c r="AE178" s="686"/>
      <c r="AF178" s="686"/>
      <c r="AG178" s="686"/>
      <c r="AH178" s="686"/>
      <c r="AI178" s="686"/>
      <c r="AJ178" s="686"/>
      <c r="AK178" s="686"/>
      <c r="AL178" s="686"/>
      <c r="AM178" s="686"/>
      <c r="AN178" s="686"/>
      <c r="AO178" s="686"/>
      <c r="AQ178" s="691"/>
    </row>
    <row r="179" spans="1:43" ht="19.5" customHeight="1" x14ac:dyDescent="0.2">
      <c r="A179" s="548"/>
      <c r="B179" s="470"/>
      <c r="C179" s="686"/>
      <c r="D179" s="686"/>
      <c r="F179" s="941"/>
      <c r="G179" s="941"/>
      <c r="H179" s="941"/>
      <c r="I179" s="941"/>
      <c r="J179" s="941"/>
      <c r="K179" s="941"/>
      <c r="L179" s="941"/>
      <c r="M179" s="941"/>
      <c r="N179" s="941"/>
      <c r="O179" s="941"/>
      <c r="P179" s="941"/>
      <c r="Q179" s="941"/>
      <c r="R179" s="941"/>
      <c r="S179" s="941"/>
      <c r="T179" s="941"/>
      <c r="U179" s="686"/>
      <c r="V179" s="686"/>
      <c r="W179" s="686"/>
      <c r="X179" s="548"/>
      <c r="Y179" s="470"/>
      <c r="Z179" s="686"/>
      <c r="AA179" s="686"/>
      <c r="AB179" s="941"/>
      <c r="AC179" s="941"/>
      <c r="AD179" s="941"/>
      <c r="AE179" s="941"/>
      <c r="AF179" s="941"/>
      <c r="AG179" s="941"/>
      <c r="AH179" s="941"/>
      <c r="AI179" s="941"/>
      <c r="AJ179" s="941"/>
      <c r="AK179" s="941"/>
      <c r="AL179" s="941"/>
      <c r="AM179" s="941"/>
      <c r="AN179" s="941"/>
      <c r="AO179" s="941"/>
      <c r="AP179" s="941"/>
      <c r="AQ179" s="691"/>
    </row>
    <row r="180" spans="1:43" ht="15" customHeight="1" x14ac:dyDescent="0.2">
      <c r="A180" s="698"/>
      <c r="C180" s="686"/>
      <c r="D180" s="686"/>
      <c r="G180" s="685" t="s">
        <v>148</v>
      </c>
      <c r="M180" s="686"/>
      <c r="N180" s="686"/>
      <c r="O180" s="686"/>
      <c r="P180" s="686"/>
      <c r="Q180" s="686"/>
      <c r="R180" s="686"/>
      <c r="S180" s="686"/>
      <c r="T180" s="686"/>
      <c r="U180" s="686"/>
      <c r="V180" s="686"/>
      <c r="W180" s="686"/>
      <c r="X180" s="686"/>
      <c r="Y180" s="686"/>
      <c r="Z180" s="686"/>
      <c r="AA180" s="686"/>
      <c r="AB180" s="686"/>
      <c r="AC180" s="685" t="s">
        <v>148</v>
      </c>
      <c r="AD180" s="686"/>
      <c r="AE180" s="686"/>
      <c r="AF180" s="686"/>
      <c r="AG180" s="686"/>
      <c r="AQ180" s="691"/>
    </row>
    <row r="181" spans="1:43" ht="19.5" customHeight="1" x14ac:dyDescent="0.2">
      <c r="A181" s="548"/>
      <c r="B181" s="470"/>
      <c r="C181" s="686"/>
      <c r="D181" s="686"/>
      <c r="F181" s="941"/>
      <c r="G181" s="941"/>
      <c r="H181" s="941"/>
      <c r="I181" s="941"/>
      <c r="J181" s="941"/>
      <c r="K181" s="941"/>
      <c r="L181" s="941"/>
      <c r="M181" s="941"/>
      <c r="N181" s="941"/>
      <c r="O181" s="941"/>
      <c r="P181" s="941"/>
      <c r="Q181" s="941"/>
      <c r="R181" s="941"/>
      <c r="S181" s="941"/>
      <c r="T181" s="941"/>
      <c r="U181" s="686"/>
      <c r="V181" s="686"/>
      <c r="W181" s="686"/>
      <c r="X181" s="548"/>
      <c r="Y181" s="470"/>
      <c r="Z181" s="686"/>
      <c r="AA181" s="686"/>
      <c r="AB181" s="941"/>
      <c r="AC181" s="941"/>
      <c r="AD181" s="941"/>
      <c r="AE181" s="941"/>
      <c r="AF181" s="941"/>
      <c r="AG181" s="941"/>
      <c r="AH181" s="941"/>
      <c r="AI181" s="941"/>
      <c r="AJ181" s="941"/>
      <c r="AK181" s="941"/>
      <c r="AL181" s="941"/>
      <c r="AM181" s="941"/>
      <c r="AN181" s="941"/>
      <c r="AO181" s="941"/>
      <c r="AP181" s="941"/>
      <c r="AQ181" s="691"/>
    </row>
    <row r="182" spans="1:43" ht="16.5" customHeight="1" x14ac:dyDescent="0.2">
      <c r="A182" s="698"/>
      <c r="C182" s="686"/>
      <c r="D182" s="686"/>
      <c r="G182" s="685" t="s">
        <v>148</v>
      </c>
      <c r="M182" s="686"/>
      <c r="N182" s="686"/>
      <c r="O182" s="686"/>
      <c r="P182" s="686"/>
      <c r="Q182" s="686"/>
      <c r="R182" s="686"/>
      <c r="S182" s="686"/>
      <c r="T182" s="686"/>
      <c r="U182" s="686"/>
      <c r="V182" s="686"/>
      <c r="W182" s="686"/>
      <c r="X182" s="686"/>
      <c r="Y182" s="686"/>
      <c r="Z182" s="686"/>
      <c r="AA182" s="686"/>
      <c r="AB182" s="686"/>
      <c r="AC182" s="685" t="s">
        <v>148</v>
      </c>
      <c r="AD182" s="686"/>
      <c r="AE182" s="686"/>
      <c r="AF182" s="686"/>
      <c r="AG182" s="686"/>
      <c r="AQ182" s="691"/>
    </row>
    <row r="183" spans="1:43" ht="19.5" customHeight="1" x14ac:dyDescent="0.2">
      <c r="A183" s="548"/>
      <c r="B183" s="470"/>
      <c r="C183" s="686"/>
      <c r="D183" s="686"/>
      <c r="F183" s="941"/>
      <c r="G183" s="941"/>
      <c r="H183" s="941"/>
      <c r="I183" s="941"/>
      <c r="J183" s="941"/>
      <c r="K183" s="941"/>
      <c r="L183" s="941"/>
      <c r="M183" s="941"/>
      <c r="N183" s="941"/>
      <c r="O183" s="941"/>
      <c r="P183" s="941"/>
      <c r="Q183" s="941"/>
      <c r="R183" s="941"/>
      <c r="S183" s="941"/>
      <c r="T183" s="941"/>
      <c r="U183" s="686"/>
      <c r="V183" s="686"/>
      <c r="W183" s="686"/>
      <c r="X183" s="548"/>
      <c r="Y183" s="470"/>
      <c r="Z183" s="686"/>
      <c r="AA183" s="686"/>
      <c r="AB183" s="941"/>
      <c r="AC183" s="941"/>
      <c r="AD183" s="941"/>
      <c r="AE183" s="941"/>
      <c r="AF183" s="941"/>
      <c r="AG183" s="941"/>
      <c r="AH183" s="941"/>
      <c r="AI183" s="941"/>
      <c r="AJ183" s="941"/>
      <c r="AK183" s="941"/>
      <c r="AL183" s="941"/>
      <c r="AM183" s="941"/>
      <c r="AN183" s="941"/>
      <c r="AO183" s="941"/>
      <c r="AP183" s="941"/>
      <c r="AQ183" s="691"/>
    </row>
    <row r="184" spans="1:43" ht="16.5" customHeight="1" x14ac:dyDescent="0.2">
      <c r="A184" s="693"/>
      <c r="B184" s="686"/>
      <c r="C184" s="686"/>
      <c r="D184" s="686"/>
      <c r="E184" s="686"/>
      <c r="F184" s="686"/>
      <c r="G184" s="685" t="s">
        <v>148</v>
      </c>
      <c r="H184" s="686"/>
      <c r="I184" s="686"/>
      <c r="J184" s="686"/>
      <c r="K184" s="686"/>
      <c r="L184" s="686"/>
      <c r="M184" s="686"/>
      <c r="N184" s="702"/>
      <c r="O184" s="686"/>
      <c r="P184" s="697"/>
      <c r="Q184" s="686"/>
      <c r="R184" s="686"/>
      <c r="S184" s="686"/>
      <c r="T184" s="686"/>
      <c r="U184" s="686"/>
      <c r="V184" s="686"/>
      <c r="W184" s="686"/>
      <c r="X184" s="686"/>
      <c r="Y184" s="686"/>
      <c r="Z184" s="686"/>
      <c r="AA184" s="686"/>
      <c r="AC184" s="685" t="s">
        <v>148</v>
      </c>
      <c r="AD184" s="686"/>
      <c r="AE184" s="686"/>
      <c r="AF184" s="686"/>
      <c r="AG184" s="686"/>
      <c r="AH184" s="686"/>
      <c r="AI184" s="686"/>
      <c r="AJ184" s="686"/>
      <c r="AK184" s="686"/>
      <c r="AL184" s="686"/>
      <c r="AM184" s="686"/>
      <c r="AN184" s="686"/>
      <c r="AO184" s="686"/>
      <c r="AQ184" s="691"/>
    </row>
    <row r="185" spans="1:43" ht="19.5" customHeight="1" x14ac:dyDescent="0.2">
      <c r="A185" s="548"/>
      <c r="B185" s="470"/>
      <c r="C185" s="686"/>
      <c r="D185" s="686"/>
      <c r="F185" s="941"/>
      <c r="G185" s="941"/>
      <c r="H185" s="941"/>
      <c r="I185" s="941"/>
      <c r="J185" s="941"/>
      <c r="K185" s="941"/>
      <c r="L185" s="941"/>
      <c r="M185" s="941"/>
      <c r="N185" s="941"/>
      <c r="O185" s="941"/>
      <c r="P185" s="941"/>
      <c r="Q185" s="941"/>
      <c r="R185" s="941"/>
      <c r="S185" s="941"/>
      <c r="T185" s="941"/>
      <c r="U185" s="686"/>
      <c r="V185" s="686"/>
      <c r="W185" s="686"/>
      <c r="X185" s="548"/>
      <c r="Y185" s="470"/>
      <c r="Z185" s="686"/>
      <c r="AA185" s="686"/>
      <c r="AB185" s="941"/>
      <c r="AC185" s="941"/>
      <c r="AD185" s="941"/>
      <c r="AE185" s="941"/>
      <c r="AF185" s="941"/>
      <c r="AG185" s="941"/>
      <c r="AH185" s="941"/>
      <c r="AI185" s="941"/>
      <c r="AJ185" s="941"/>
      <c r="AK185" s="941"/>
      <c r="AL185" s="941"/>
      <c r="AM185" s="941"/>
      <c r="AN185" s="941"/>
      <c r="AO185" s="941"/>
      <c r="AP185" s="941"/>
      <c r="AQ185" s="691"/>
    </row>
    <row r="186" spans="1:43" ht="16.5" customHeight="1" x14ac:dyDescent="0.2">
      <c r="A186" s="698"/>
      <c r="C186" s="686"/>
      <c r="D186" s="686"/>
      <c r="G186" s="685" t="s">
        <v>148</v>
      </c>
      <c r="M186" s="686"/>
      <c r="N186" s="686"/>
      <c r="O186" s="686"/>
      <c r="P186" s="686"/>
      <c r="Q186" s="686"/>
      <c r="R186" s="686"/>
      <c r="S186" s="686"/>
      <c r="T186" s="686"/>
      <c r="U186" s="686"/>
      <c r="V186" s="686"/>
      <c r="W186" s="686"/>
      <c r="X186" s="686"/>
      <c r="Y186" s="686"/>
      <c r="Z186" s="686"/>
      <c r="AA186" s="686"/>
      <c r="AB186" s="686"/>
      <c r="AC186" s="685" t="s">
        <v>148</v>
      </c>
      <c r="AD186" s="686"/>
      <c r="AE186" s="686"/>
      <c r="AF186" s="686"/>
      <c r="AG186" s="686"/>
      <c r="AQ186" s="691"/>
    </row>
    <row r="187" spans="1:43" ht="19.5" customHeight="1" x14ac:dyDescent="0.2">
      <c r="A187" s="548"/>
      <c r="B187" s="470"/>
      <c r="C187" s="686"/>
      <c r="D187" s="686"/>
      <c r="F187" s="941"/>
      <c r="G187" s="941"/>
      <c r="H187" s="941"/>
      <c r="I187" s="941"/>
      <c r="J187" s="941"/>
      <c r="K187" s="941"/>
      <c r="L187" s="941"/>
      <c r="M187" s="941"/>
      <c r="N187" s="941"/>
      <c r="O187" s="941"/>
      <c r="P187" s="941"/>
      <c r="Q187" s="941"/>
      <c r="R187" s="941"/>
      <c r="S187" s="941"/>
      <c r="T187" s="941"/>
      <c r="U187" s="686"/>
      <c r="V187" s="686"/>
      <c r="W187" s="686"/>
      <c r="X187" s="548"/>
      <c r="Y187" s="470"/>
      <c r="Z187" s="686"/>
      <c r="AA187" s="686"/>
      <c r="AB187" s="941"/>
      <c r="AC187" s="941"/>
      <c r="AD187" s="941"/>
      <c r="AE187" s="941"/>
      <c r="AF187" s="941"/>
      <c r="AG187" s="941"/>
      <c r="AH187" s="941"/>
      <c r="AI187" s="941"/>
      <c r="AJ187" s="941"/>
      <c r="AK187" s="941"/>
      <c r="AL187" s="941"/>
      <c r="AM187" s="941"/>
      <c r="AN187" s="941"/>
      <c r="AO187" s="941"/>
      <c r="AP187" s="941"/>
      <c r="AQ187" s="691"/>
    </row>
    <row r="188" spans="1:43" ht="16.149999999999999" customHeight="1" x14ac:dyDescent="0.2">
      <c r="A188" s="693"/>
      <c r="B188" s="686"/>
      <c r="C188" s="686"/>
      <c r="D188" s="686"/>
      <c r="E188" s="686"/>
      <c r="F188" s="686"/>
      <c r="G188" s="685" t="s">
        <v>148</v>
      </c>
      <c r="H188" s="686"/>
      <c r="I188" s="686"/>
      <c r="J188" s="686"/>
      <c r="K188" s="686"/>
      <c r="L188" s="686"/>
      <c r="M188" s="686"/>
      <c r="N188" s="702"/>
      <c r="O188" s="686"/>
      <c r="P188" s="697"/>
      <c r="Q188" s="686"/>
      <c r="R188" s="686"/>
      <c r="S188" s="686"/>
      <c r="T188" s="686"/>
      <c r="U188" s="686"/>
      <c r="V188" s="686"/>
      <c r="W188" s="686"/>
      <c r="X188" s="686"/>
      <c r="Y188" s="686"/>
      <c r="Z188" s="686"/>
      <c r="AA188" s="686"/>
      <c r="AC188" s="685" t="s">
        <v>148</v>
      </c>
      <c r="AD188" s="686"/>
      <c r="AE188" s="686"/>
      <c r="AF188" s="686"/>
      <c r="AG188" s="686"/>
      <c r="AH188" s="686"/>
      <c r="AI188" s="686"/>
      <c r="AJ188" s="686"/>
      <c r="AK188" s="686"/>
      <c r="AL188" s="686"/>
      <c r="AM188" s="686"/>
      <c r="AN188" s="686"/>
      <c r="AO188" s="686"/>
      <c r="AQ188" s="691"/>
    </row>
    <row r="189" spans="1:43" ht="16.149999999999999" customHeight="1" x14ac:dyDescent="0.2">
      <c r="A189" s="693"/>
      <c r="B189" s="686"/>
      <c r="C189" s="686"/>
      <c r="D189" s="686"/>
      <c r="E189" s="686"/>
      <c r="F189" s="686"/>
      <c r="H189" s="686"/>
      <c r="I189" s="686"/>
      <c r="J189" s="686"/>
      <c r="K189" s="686"/>
      <c r="L189" s="686"/>
      <c r="M189" s="686"/>
      <c r="N189" s="702"/>
      <c r="O189" s="686"/>
      <c r="P189" s="697"/>
      <c r="Q189" s="686"/>
      <c r="R189" s="686"/>
      <c r="S189" s="686"/>
      <c r="T189" s="686"/>
      <c r="U189" s="686"/>
      <c r="V189" s="686"/>
      <c r="W189" s="686"/>
      <c r="X189" s="686"/>
      <c r="Y189" s="686"/>
      <c r="Z189" s="686"/>
      <c r="AA189" s="686"/>
      <c r="AD189" s="686"/>
      <c r="AE189" s="686"/>
      <c r="AF189" s="686"/>
      <c r="AG189" s="686"/>
      <c r="AH189" s="686"/>
      <c r="AI189" s="686"/>
      <c r="AJ189" s="686"/>
      <c r="AK189" s="686"/>
      <c r="AL189" s="686"/>
      <c r="AM189" s="686"/>
      <c r="AN189" s="686"/>
      <c r="AO189" s="686"/>
      <c r="AQ189" s="691"/>
    </row>
    <row r="190" spans="1:43" ht="16.149999999999999" customHeight="1" x14ac:dyDescent="0.2">
      <c r="A190" s="693"/>
      <c r="B190" s="686" t="s">
        <v>102</v>
      </c>
      <c r="C190" s="686" t="s">
        <v>147</v>
      </c>
      <c r="E190" s="686"/>
      <c r="F190" s="686"/>
      <c r="H190" s="686"/>
      <c r="I190" s="686"/>
      <c r="J190" s="686"/>
      <c r="K190" s="686"/>
      <c r="L190" s="686"/>
      <c r="M190" s="686"/>
      <c r="N190" s="702"/>
      <c r="O190" s="686"/>
      <c r="P190" s="697"/>
      <c r="Q190" s="686"/>
      <c r="R190" s="686"/>
      <c r="S190" s="686"/>
      <c r="T190" s="686"/>
      <c r="U190" s="686"/>
      <c r="V190" s="686"/>
      <c r="W190" s="686"/>
      <c r="X190" s="686"/>
      <c r="Y190" s="686" t="s">
        <v>102</v>
      </c>
      <c r="Z190" s="686" t="s">
        <v>147</v>
      </c>
      <c r="AA190" s="686"/>
      <c r="AD190" s="686"/>
      <c r="AE190" s="686"/>
      <c r="AF190" s="686"/>
      <c r="AG190" s="686"/>
      <c r="AH190" s="686"/>
      <c r="AI190" s="686"/>
      <c r="AJ190" s="686"/>
      <c r="AK190" s="686"/>
      <c r="AL190" s="686"/>
      <c r="AM190" s="686"/>
      <c r="AN190" s="686"/>
      <c r="AO190" s="686"/>
      <c r="AQ190" s="691"/>
    </row>
    <row r="191" spans="1:43" ht="16.149999999999999" customHeight="1" x14ac:dyDescent="0.2">
      <c r="A191" s="693"/>
      <c r="B191" s="470"/>
      <c r="C191" s="470"/>
      <c r="E191" s="686"/>
      <c r="F191" s="941"/>
      <c r="G191" s="941"/>
      <c r="H191" s="941"/>
      <c r="I191" s="941"/>
      <c r="J191" s="941"/>
      <c r="K191" s="941"/>
      <c r="L191" s="941"/>
      <c r="M191" s="941"/>
      <c r="N191" s="941"/>
      <c r="O191" s="941"/>
      <c r="P191" s="941"/>
      <c r="Q191" s="941"/>
      <c r="R191" s="941"/>
      <c r="S191" s="941"/>
      <c r="T191" s="941"/>
      <c r="U191" s="686"/>
      <c r="V191" s="686"/>
      <c r="W191" s="686"/>
      <c r="X191" s="686"/>
      <c r="Y191" s="470"/>
      <c r="Z191" s="470"/>
      <c r="AA191" s="686"/>
      <c r="AB191" s="941"/>
      <c r="AC191" s="941"/>
      <c r="AD191" s="941"/>
      <c r="AE191" s="941"/>
      <c r="AF191" s="941"/>
      <c r="AG191" s="941"/>
      <c r="AH191" s="941"/>
      <c r="AI191" s="941"/>
      <c r="AJ191" s="941"/>
      <c r="AK191" s="941"/>
      <c r="AL191" s="941"/>
      <c r="AM191" s="941"/>
      <c r="AN191" s="941"/>
      <c r="AO191" s="941"/>
      <c r="AP191" s="941"/>
      <c r="AQ191" s="691"/>
    </row>
    <row r="192" spans="1:43" ht="16.149999999999999" customHeight="1" x14ac:dyDescent="0.2">
      <c r="A192" s="693"/>
      <c r="B192" s="686"/>
      <c r="C192" s="686"/>
      <c r="E192" s="686"/>
      <c r="F192" s="686"/>
      <c r="H192" s="686"/>
      <c r="I192" s="686"/>
      <c r="J192" s="686"/>
      <c r="K192" s="686" t="s">
        <v>153</v>
      </c>
      <c r="L192" s="686"/>
      <c r="M192" s="686"/>
      <c r="N192" s="702"/>
      <c r="O192" s="686"/>
      <c r="P192" s="697"/>
      <c r="Q192" s="686"/>
      <c r="R192" s="686"/>
      <c r="S192" s="686"/>
      <c r="T192" s="686"/>
      <c r="U192" s="686"/>
      <c r="V192" s="686"/>
      <c r="W192" s="686"/>
      <c r="X192" s="686"/>
      <c r="Z192" s="686"/>
      <c r="AA192" s="686"/>
      <c r="AD192" s="686"/>
      <c r="AE192" s="686"/>
      <c r="AF192" s="686" t="s">
        <v>154</v>
      </c>
      <c r="AG192" s="686"/>
      <c r="AH192" s="686"/>
      <c r="AI192" s="686"/>
      <c r="AJ192" s="686"/>
      <c r="AK192" s="686"/>
      <c r="AL192" s="686"/>
      <c r="AM192" s="686"/>
      <c r="AN192" s="686"/>
      <c r="AO192" s="686"/>
      <c r="AQ192" s="691"/>
    </row>
    <row r="193" spans="1:62" ht="19.5" customHeight="1" x14ac:dyDescent="0.2">
      <c r="A193" s="693"/>
      <c r="B193" s="470"/>
      <c r="C193" s="470"/>
      <c r="E193" s="686"/>
      <c r="F193" s="941"/>
      <c r="G193" s="941"/>
      <c r="H193" s="941"/>
      <c r="I193" s="941"/>
      <c r="J193" s="941"/>
      <c r="K193" s="941"/>
      <c r="L193" s="941"/>
      <c r="M193" s="941"/>
      <c r="N193" s="941"/>
      <c r="O193" s="941"/>
      <c r="P193" s="941"/>
      <c r="Q193" s="941"/>
      <c r="R193" s="941"/>
      <c r="S193" s="941"/>
      <c r="T193" s="941"/>
      <c r="U193" s="686"/>
      <c r="V193" s="686"/>
      <c r="W193" s="686"/>
      <c r="X193" s="686"/>
      <c r="Z193" s="686"/>
      <c r="AA193" s="686"/>
      <c r="AD193" s="686"/>
      <c r="AE193" s="686"/>
      <c r="AF193" s="686"/>
      <c r="AG193" s="686"/>
      <c r="AH193" s="686"/>
      <c r="AI193" s="686"/>
      <c r="AJ193" s="686"/>
      <c r="AK193" s="686"/>
      <c r="AL193" s="686"/>
      <c r="AM193" s="686"/>
      <c r="AN193" s="686"/>
      <c r="AO193" s="686"/>
      <c r="AQ193" s="691"/>
    </row>
    <row r="194" spans="1:62" ht="16.149999999999999" customHeight="1" x14ac:dyDescent="0.2">
      <c r="A194" s="693"/>
      <c r="B194" s="686"/>
      <c r="C194" s="686"/>
      <c r="D194" s="686"/>
      <c r="E194" s="686"/>
      <c r="F194" s="686"/>
      <c r="H194" s="686"/>
      <c r="I194" s="686"/>
      <c r="J194" s="686"/>
      <c r="K194" s="686" t="s">
        <v>155</v>
      </c>
      <c r="L194" s="686"/>
      <c r="M194" s="686"/>
      <c r="N194" s="702"/>
      <c r="O194" s="686"/>
      <c r="P194" s="697"/>
      <c r="Q194" s="686"/>
      <c r="R194" s="686"/>
      <c r="S194" s="686"/>
      <c r="T194" s="686"/>
      <c r="U194" s="686"/>
      <c r="V194" s="686"/>
      <c r="W194" s="686"/>
      <c r="X194" s="686"/>
      <c r="Y194" s="686"/>
      <c r="Z194" s="686"/>
      <c r="AA194" s="686"/>
      <c r="AD194" s="686"/>
      <c r="AE194" s="686"/>
      <c r="AF194" s="686"/>
      <c r="AG194" s="686"/>
      <c r="AH194" s="686"/>
      <c r="AI194" s="686"/>
      <c r="AJ194" s="686"/>
      <c r="AK194" s="686"/>
      <c r="AL194" s="686"/>
      <c r="AM194" s="686"/>
      <c r="AN194" s="686"/>
      <c r="AO194" s="686"/>
      <c r="AQ194" s="691"/>
    </row>
    <row r="195" spans="1:62" ht="16.149999999999999" customHeight="1" x14ac:dyDescent="0.2">
      <c r="A195" s="693"/>
      <c r="B195" s="686"/>
      <c r="C195" s="686"/>
      <c r="D195" s="686"/>
      <c r="E195" s="686"/>
      <c r="F195" s="686"/>
      <c r="H195" s="686"/>
      <c r="I195" s="686"/>
      <c r="J195" s="686"/>
      <c r="K195" s="686"/>
      <c r="L195" s="686"/>
      <c r="M195" s="686"/>
      <c r="N195" s="702"/>
      <c r="O195" s="686"/>
      <c r="P195" s="697"/>
      <c r="Q195" s="686"/>
      <c r="R195" s="686"/>
      <c r="S195" s="686"/>
      <c r="T195" s="686"/>
      <c r="U195" s="686"/>
      <c r="V195" s="686"/>
      <c r="W195" s="686"/>
      <c r="X195" s="686"/>
      <c r="Y195" s="686"/>
      <c r="Z195" s="686"/>
      <c r="AA195" s="686"/>
      <c r="AD195" s="686"/>
      <c r="AE195" s="686"/>
      <c r="AF195" s="686"/>
      <c r="AG195" s="686"/>
      <c r="AH195" s="686"/>
      <c r="AI195" s="686"/>
      <c r="AJ195" s="686"/>
      <c r="AK195" s="686"/>
      <c r="AL195" s="686"/>
      <c r="AM195" s="686"/>
      <c r="AN195" s="686"/>
      <c r="AO195" s="686"/>
      <c r="AQ195" s="691"/>
    </row>
    <row r="196" spans="1:62" ht="19.5" customHeight="1" x14ac:dyDescent="0.25">
      <c r="A196" s="781" t="s">
        <v>165</v>
      </c>
      <c r="B196" s="548"/>
      <c r="C196" s="354" t="s">
        <v>166</v>
      </c>
      <c r="AD196" s="686"/>
      <c r="AE196" s="686"/>
      <c r="AF196" s="686"/>
      <c r="AG196" s="686"/>
      <c r="AH196" s="686"/>
      <c r="AI196" s="686"/>
      <c r="AJ196" s="686"/>
      <c r="AK196" s="686"/>
      <c r="AL196" s="686"/>
      <c r="AN196" s="686"/>
      <c r="AO196" s="686"/>
      <c r="AQ196" s="691"/>
    </row>
    <row r="197" spans="1:62" ht="10.5" customHeight="1" x14ac:dyDescent="0.2">
      <c r="A197" s="703"/>
      <c r="B197" s="686"/>
      <c r="C197" s="686"/>
      <c r="D197" s="686"/>
      <c r="E197" s="686"/>
      <c r="F197" s="686"/>
      <c r="H197" s="686"/>
      <c r="I197" s="686"/>
      <c r="J197" s="686"/>
      <c r="K197" s="686"/>
      <c r="L197" s="686"/>
      <c r="M197" s="686"/>
      <c r="N197" s="702"/>
      <c r="O197" s="686"/>
      <c r="P197" s="697"/>
      <c r="Q197" s="686"/>
      <c r="R197" s="686"/>
      <c r="S197" s="686"/>
      <c r="T197" s="686"/>
      <c r="U197" s="686"/>
      <c r="V197" s="686"/>
      <c r="W197" s="686"/>
      <c r="X197" s="686"/>
      <c r="Y197" s="686"/>
      <c r="Z197" s="686"/>
      <c r="AA197" s="686"/>
      <c r="AD197" s="686"/>
      <c r="AE197" s="686"/>
      <c r="AF197" s="686"/>
      <c r="AG197" s="686"/>
      <c r="AH197" s="686"/>
      <c r="AI197" s="686"/>
      <c r="AJ197" s="686"/>
      <c r="AK197" s="686"/>
      <c r="AL197" s="686"/>
      <c r="AM197" s="686"/>
      <c r="AN197" s="686"/>
      <c r="AO197" s="686"/>
      <c r="AQ197" s="691"/>
      <c r="AR197" s="686"/>
      <c r="BI197" s="686"/>
      <c r="BJ197" s="686"/>
    </row>
    <row r="198" spans="1:62" ht="16.149999999999999" customHeight="1" x14ac:dyDescent="0.2">
      <c r="A198" s="781" t="s">
        <v>167</v>
      </c>
      <c r="B198" s="715" t="s">
        <v>168</v>
      </c>
      <c r="C198" s="132"/>
      <c r="D198" s="686"/>
      <c r="E198" s="686"/>
      <c r="F198" s="686"/>
      <c r="H198" s="686"/>
      <c r="I198" s="686"/>
      <c r="J198" s="686"/>
      <c r="K198" s="686"/>
      <c r="L198" s="686"/>
      <c r="M198" s="686"/>
      <c r="N198" s="702"/>
      <c r="O198" s="686"/>
      <c r="P198" s="697"/>
      <c r="Q198" s="686"/>
      <c r="R198" s="686"/>
      <c r="S198" s="686"/>
      <c r="T198" s="686"/>
      <c r="U198" s="686"/>
      <c r="V198" s="686"/>
      <c r="W198" s="686"/>
      <c r="X198" s="686"/>
      <c r="Y198" s="686"/>
      <c r="Z198" s="686"/>
      <c r="AA198" s="686"/>
      <c r="AD198" s="686"/>
      <c r="AE198" s="686"/>
      <c r="AF198" s="686"/>
      <c r="AG198" s="686"/>
      <c r="AH198" s="686"/>
      <c r="AI198" s="686"/>
      <c r="AJ198" s="686"/>
      <c r="AK198" s="686"/>
      <c r="AL198" s="686"/>
      <c r="AM198" s="686"/>
      <c r="AN198" s="686"/>
      <c r="AO198" s="686"/>
      <c r="AQ198" s="691"/>
    </row>
    <row r="199" spans="1:62" ht="16.149999999999999" customHeight="1" x14ac:dyDescent="0.2">
      <c r="A199" s="693"/>
      <c r="B199" s="686"/>
      <c r="C199" s="686"/>
      <c r="D199" s="686"/>
      <c r="E199" s="686"/>
      <c r="F199" s="686"/>
      <c r="G199" s="686"/>
      <c r="H199" s="686"/>
      <c r="I199" s="686"/>
      <c r="J199" s="686"/>
      <c r="K199" s="686"/>
      <c r="L199" s="686"/>
      <c r="M199" s="686"/>
      <c r="N199" s="686"/>
      <c r="O199" s="686"/>
      <c r="P199" s="686"/>
      <c r="Q199" s="686"/>
      <c r="R199" s="686"/>
      <c r="S199" s="686"/>
      <c r="T199" s="686"/>
      <c r="U199" s="686"/>
      <c r="V199" s="686"/>
      <c r="W199" s="686"/>
      <c r="X199" s="686"/>
      <c r="Z199" s="686"/>
      <c r="AA199" s="686"/>
      <c r="AB199" s="686"/>
      <c r="AC199" s="686"/>
      <c r="AD199" s="686"/>
      <c r="AE199" s="686"/>
      <c r="AF199" s="686"/>
      <c r="AG199" s="686"/>
      <c r="AH199" s="686"/>
      <c r="AI199" s="686"/>
      <c r="AJ199" s="686"/>
      <c r="AK199" s="686"/>
      <c r="AL199" s="686"/>
      <c r="AN199" s="686"/>
      <c r="AQ199" s="691"/>
    </row>
    <row r="200" spans="1:62" ht="20.25" customHeight="1" x14ac:dyDescent="0.2">
      <c r="A200" s="693"/>
      <c r="B200" s="686"/>
      <c r="C200" s="548"/>
      <c r="D200" s="686"/>
      <c r="E200" s="686"/>
      <c r="F200" s="941"/>
      <c r="G200" s="941"/>
      <c r="H200" s="941"/>
      <c r="I200" s="941"/>
      <c r="J200" s="941"/>
      <c r="K200" s="941"/>
      <c r="L200" s="941"/>
      <c r="M200" s="941"/>
      <c r="N200" s="941"/>
      <c r="O200" s="941"/>
      <c r="P200" s="941"/>
      <c r="Q200" s="941"/>
      <c r="R200" s="941"/>
      <c r="S200" s="941"/>
      <c r="T200" s="941"/>
      <c r="U200" s="686"/>
      <c r="V200" s="686"/>
      <c r="W200" s="686"/>
      <c r="X200" s="686"/>
      <c r="Y200" s="548"/>
      <c r="Z200" s="686"/>
      <c r="AA200" s="686"/>
      <c r="AB200" s="941"/>
      <c r="AC200" s="941"/>
      <c r="AD200" s="941"/>
      <c r="AE200" s="941"/>
      <c r="AF200" s="941"/>
      <c r="AG200" s="941"/>
      <c r="AH200" s="941"/>
      <c r="AI200" s="941"/>
      <c r="AJ200" s="941"/>
      <c r="AK200" s="941"/>
      <c r="AL200" s="941"/>
      <c r="AM200" s="941"/>
      <c r="AN200" s="941"/>
      <c r="AO200" s="941"/>
      <c r="AP200" s="941"/>
      <c r="AQ200" s="691"/>
    </row>
    <row r="201" spans="1:62" ht="16.149999999999999" customHeight="1" x14ac:dyDescent="0.2">
      <c r="A201" s="693"/>
      <c r="B201" s="686"/>
      <c r="C201" s="686"/>
      <c r="D201" s="686"/>
      <c r="E201" s="686"/>
      <c r="F201" s="686"/>
      <c r="G201" s="686"/>
      <c r="H201" s="686"/>
      <c r="I201" s="686"/>
      <c r="J201" s="686"/>
      <c r="K201" s="686" t="s">
        <v>169</v>
      </c>
      <c r="L201" s="686"/>
      <c r="M201" s="686"/>
      <c r="N201" s="686"/>
      <c r="O201" s="686"/>
      <c r="P201" s="686"/>
      <c r="Q201" s="686"/>
      <c r="R201" s="686"/>
      <c r="S201" s="686"/>
      <c r="T201" s="686"/>
      <c r="U201" s="686"/>
      <c r="V201" s="686"/>
      <c r="W201" s="686"/>
      <c r="X201" s="686"/>
      <c r="Z201" s="686"/>
      <c r="AA201" s="686"/>
      <c r="AB201" s="686"/>
      <c r="AC201" s="686"/>
      <c r="AD201" s="686"/>
      <c r="AE201" s="686"/>
      <c r="AF201" s="686"/>
      <c r="AG201" s="686" t="s">
        <v>170</v>
      </c>
      <c r="AH201" s="686"/>
      <c r="AI201" s="686"/>
      <c r="AJ201" s="686"/>
      <c r="AK201" s="686"/>
      <c r="AL201" s="686"/>
      <c r="AN201" s="686"/>
      <c r="AQ201" s="691"/>
    </row>
    <row r="202" spans="1:62" ht="16.149999999999999" customHeight="1" x14ac:dyDescent="0.2">
      <c r="A202" s="693"/>
      <c r="B202" s="686"/>
      <c r="C202" s="686"/>
      <c r="D202" s="686"/>
      <c r="E202" s="686"/>
      <c r="F202" s="686"/>
      <c r="G202" s="686"/>
      <c r="H202" s="686"/>
      <c r="I202" s="686"/>
      <c r="J202" s="686"/>
      <c r="K202" s="686"/>
      <c r="L202" s="686"/>
      <c r="M202" s="686"/>
      <c r="N202" s="686"/>
      <c r="O202" s="686"/>
      <c r="P202" s="686"/>
      <c r="Q202" s="686"/>
      <c r="R202" s="686"/>
      <c r="S202" s="686"/>
      <c r="T202" s="686"/>
      <c r="U202" s="686"/>
      <c r="V202" s="686"/>
      <c r="W202" s="686"/>
      <c r="X202" s="686"/>
      <c r="Z202" s="686"/>
      <c r="AA202" s="686"/>
      <c r="AB202" s="686"/>
      <c r="AC202" s="686"/>
      <c r="AD202" s="686"/>
      <c r="AE202" s="686"/>
      <c r="AF202" s="686"/>
      <c r="AG202" s="686"/>
      <c r="AH202" s="686"/>
      <c r="AI202" s="686"/>
      <c r="AJ202" s="686"/>
      <c r="AK202" s="686"/>
      <c r="AL202" s="686"/>
      <c r="AN202" s="686"/>
      <c r="AQ202" s="691"/>
    </row>
    <row r="203" spans="1:62" ht="19.5" customHeight="1" x14ac:dyDescent="0.2">
      <c r="A203" s="693"/>
      <c r="B203" s="686"/>
      <c r="C203" s="548"/>
      <c r="D203" s="686"/>
      <c r="E203" s="686"/>
      <c r="F203" s="941"/>
      <c r="G203" s="941"/>
      <c r="H203" s="941"/>
      <c r="I203" s="941"/>
      <c r="J203" s="941"/>
      <c r="K203" s="941"/>
      <c r="L203" s="941"/>
      <c r="M203" s="941"/>
      <c r="N203" s="941"/>
      <c r="O203" s="941"/>
      <c r="P203" s="941"/>
      <c r="Q203" s="941"/>
      <c r="R203" s="941"/>
      <c r="S203" s="941"/>
      <c r="T203" s="941"/>
      <c r="U203" s="686"/>
      <c r="V203" s="686"/>
      <c r="W203" s="686"/>
      <c r="X203" s="686"/>
      <c r="Y203" s="548"/>
      <c r="Z203" s="686"/>
      <c r="AA203" s="686"/>
      <c r="AB203" s="941"/>
      <c r="AC203" s="941"/>
      <c r="AD203" s="941"/>
      <c r="AE203" s="941"/>
      <c r="AF203" s="941"/>
      <c r="AG203" s="941"/>
      <c r="AH203" s="941"/>
      <c r="AI203" s="941"/>
      <c r="AJ203" s="941"/>
      <c r="AK203" s="941"/>
      <c r="AL203" s="941"/>
      <c r="AM203" s="941"/>
      <c r="AN203" s="941"/>
      <c r="AO203" s="941"/>
      <c r="AP203" s="941"/>
      <c r="AQ203" s="691"/>
    </row>
    <row r="204" spans="1:62" ht="16.149999999999999" customHeight="1" x14ac:dyDescent="0.2">
      <c r="A204" s="693"/>
      <c r="B204" s="686"/>
      <c r="C204" s="686"/>
      <c r="D204" s="686"/>
      <c r="E204" s="686"/>
      <c r="F204" s="686"/>
      <c r="G204" s="686"/>
      <c r="H204" s="686"/>
      <c r="I204" s="686"/>
      <c r="J204" s="686"/>
      <c r="K204" s="686" t="s">
        <v>171</v>
      </c>
      <c r="L204" s="686"/>
      <c r="M204" s="686"/>
      <c r="N204" s="686"/>
      <c r="O204" s="686"/>
      <c r="P204" s="686"/>
      <c r="Q204" s="686"/>
      <c r="R204" s="686"/>
      <c r="S204" s="686"/>
      <c r="T204" s="686"/>
      <c r="U204" s="686"/>
      <c r="V204" s="686"/>
      <c r="W204" s="686"/>
      <c r="X204" s="686"/>
      <c r="Z204" s="686"/>
      <c r="AA204" s="686"/>
      <c r="AB204" s="686"/>
      <c r="AC204" s="686"/>
      <c r="AD204" s="686"/>
      <c r="AE204" s="686"/>
      <c r="AF204" s="686"/>
      <c r="AG204" s="686" t="s">
        <v>172</v>
      </c>
      <c r="AH204" s="686"/>
      <c r="AI204" s="686"/>
      <c r="AJ204" s="686"/>
      <c r="AK204" s="686"/>
      <c r="AL204" s="686"/>
      <c r="AN204" s="686"/>
      <c r="AQ204" s="691"/>
    </row>
    <row r="205" spans="1:62" ht="19.5" customHeight="1" x14ac:dyDescent="0.25">
      <c r="A205" s="779" t="s">
        <v>173</v>
      </c>
      <c r="B205" s="548"/>
      <c r="C205" s="354" t="s">
        <v>174</v>
      </c>
      <c r="E205" s="192"/>
      <c r="F205" s="192"/>
      <c r="G205" s="192"/>
      <c r="H205" s="192"/>
      <c r="I205" s="192"/>
      <c r="J205" s="192"/>
      <c r="K205" s="192"/>
      <c r="L205" s="192"/>
      <c r="M205" s="192"/>
      <c r="N205" s="192"/>
      <c r="O205" s="192"/>
      <c r="P205" s="192"/>
      <c r="S205" s="148" t="s">
        <v>175</v>
      </c>
      <c r="T205" s="548"/>
      <c r="U205" s="192" t="s">
        <v>176</v>
      </c>
      <c r="V205" s="192"/>
      <c r="W205" s="192"/>
      <c r="Z205" s="195"/>
      <c r="AA205" s="472" t="s">
        <v>59</v>
      </c>
      <c r="AB205" s="192"/>
      <c r="AD205" s="686"/>
      <c r="AE205" s="686"/>
      <c r="AF205" s="686"/>
      <c r="AG205" s="686"/>
      <c r="AH205" s="686"/>
      <c r="AI205" s="686"/>
      <c r="AJ205" s="686"/>
      <c r="AK205" s="686"/>
      <c r="AL205" s="686"/>
      <c r="AN205" s="686"/>
      <c r="AO205" s="686"/>
      <c r="AQ205" s="691"/>
    </row>
    <row r="206" spans="1:62" ht="16.149999999999999" customHeight="1" x14ac:dyDescent="0.2">
      <c r="A206" s="703"/>
      <c r="B206" s="686"/>
      <c r="C206" s="686"/>
      <c r="D206" s="686"/>
      <c r="E206" s="686"/>
      <c r="F206" s="686"/>
      <c r="H206" s="686"/>
      <c r="I206" s="686"/>
      <c r="J206" s="686"/>
      <c r="K206" s="686"/>
      <c r="L206" s="686"/>
      <c r="M206" s="686"/>
      <c r="N206" s="702"/>
      <c r="O206" s="686"/>
      <c r="P206" s="697"/>
      <c r="Q206" s="686"/>
      <c r="R206" s="686"/>
      <c r="S206" s="686"/>
      <c r="T206" s="686"/>
      <c r="U206" s="686"/>
      <c r="V206" s="686"/>
      <c r="W206" s="686"/>
      <c r="X206" s="686"/>
      <c r="Y206" s="686"/>
      <c r="Z206" s="686"/>
      <c r="AD206" s="686"/>
      <c r="AE206" s="686"/>
      <c r="AF206" s="686"/>
      <c r="AG206" s="686"/>
      <c r="AH206" s="686"/>
      <c r="AI206" s="686"/>
      <c r="AJ206" s="686"/>
      <c r="AK206" s="686"/>
      <c r="AL206" s="686"/>
      <c r="AM206" s="686"/>
      <c r="AN206" s="686"/>
      <c r="AO206" s="686"/>
      <c r="AQ206" s="691"/>
      <c r="AR206" s="686"/>
      <c r="BI206" s="686"/>
      <c r="BJ206" s="686"/>
    </row>
    <row r="207" spans="1:62" ht="19.5" customHeight="1" x14ac:dyDescent="0.25">
      <c r="A207" s="779">
        <v>23</v>
      </c>
      <c r="C207" s="548"/>
      <c r="D207" s="354" t="s">
        <v>177</v>
      </c>
      <c r="E207" s="686"/>
      <c r="F207" s="686"/>
      <c r="G207" s="686"/>
      <c r="H207" s="686"/>
      <c r="I207" s="686"/>
      <c r="J207" s="686"/>
      <c r="K207" s="686"/>
      <c r="L207" s="686"/>
      <c r="M207" s="686"/>
      <c r="N207" s="686"/>
      <c r="O207" s="686"/>
      <c r="P207" s="686"/>
      <c r="Q207" s="686"/>
      <c r="R207" s="686"/>
      <c r="S207" s="686"/>
      <c r="T207" s="686"/>
      <c r="U207" s="686"/>
      <c r="V207" s="686"/>
      <c r="W207" s="686"/>
      <c r="X207" s="686"/>
      <c r="Z207" s="686"/>
      <c r="AA207" s="686"/>
      <c r="AB207" s="686"/>
      <c r="AC207" s="686"/>
      <c r="AD207" s="686"/>
      <c r="AE207" s="686"/>
      <c r="AF207" s="686"/>
      <c r="AG207" s="686"/>
      <c r="AH207" s="686"/>
      <c r="AI207" s="686"/>
      <c r="AJ207" s="686"/>
      <c r="AK207" s="686"/>
      <c r="AL207" s="686"/>
      <c r="AN207" s="686"/>
      <c r="AQ207" s="691"/>
    </row>
    <row r="208" spans="1:62" ht="9.75" customHeight="1" x14ac:dyDescent="0.2">
      <c r="A208" s="703"/>
      <c r="B208" s="686"/>
      <c r="C208" s="686"/>
      <c r="D208" s="686"/>
      <c r="E208" s="686"/>
      <c r="F208" s="686"/>
      <c r="H208" s="686"/>
      <c r="I208" s="686"/>
      <c r="J208" s="686"/>
      <c r="K208" s="686"/>
      <c r="L208" s="686"/>
      <c r="M208" s="686"/>
      <c r="N208" s="702"/>
      <c r="O208" s="686"/>
      <c r="P208" s="697"/>
      <c r="Q208" s="686"/>
      <c r="R208" s="686"/>
      <c r="S208" s="686"/>
      <c r="T208" s="686"/>
      <c r="U208" s="686"/>
      <c r="V208" s="686"/>
      <c r="W208" s="686"/>
      <c r="X208" s="686"/>
      <c r="Y208" s="686"/>
      <c r="Z208" s="686"/>
      <c r="AA208" s="686"/>
      <c r="AD208" s="686"/>
      <c r="AE208" s="686"/>
      <c r="AF208" s="686"/>
      <c r="AG208" s="686"/>
      <c r="AH208" s="686"/>
      <c r="AI208" s="686"/>
      <c r="AJ208" s="686"/>
      <c r="AK208" s="686"/>
      <c r="AL208" s="686"/>
      <c r="AM208" s="686"/>
      <c r="AN208" s="686"/>
      <c r="AO208" s="686"/>
      <c r="AQ208" s="691"/>
      <c r="AR208" s="686"/>
      <c r="BI208" s="686"/>
      <c r="BJ208" s="686"/>
    </row>
    <row r="209" spans="1:62" ht="16.149999999999999" customHeight="1" x14ac:dyDescent="0.3">
      <c r="A209" s="714"/>
      <c r="B209" s="713" t="s">
        <v>178</v>
      </c>
      <c r="C209" s="517"/>
      <c r="D209" s="517"/>
      <c r="E209" s="517"/>
      <c r="F209" s="517"/>
      <c r="G209" s="517"/>
      <c r="H209" s="517"/>
      <c r="I209" s="517"/>
      <c r="J209" s="517"/>
      <c r="K209" s="517"/>
      <c r="L209" s="517"/>
      <c r="M209" s="517"/>
      <c r="N209" s="517"/>
      <c r="O209" s="517"/>
      <c r="P209" s="517"/>
      <c r="Q209" s="517"/>
      <c r="R209" s="517"/>
      <c r="S209" s="517"/>
      <c r="T209" s="517"/>
      <c r="U209" s="517"/>
      <c r="V209" s="517"/>
      <c r="W209" s="517"/>
      <c r="X209" s="517"/>
      <c r="Y209" s="141"/>
      <c r="Z209" s="141"/>
      <c r="AA209" s="517"/>
      <c r="AB209" s="517"/>
      <c r="AC209" s="711"/>
      <c r="AD209" s="712"/>
      <c r="AE209" s="712"/>
      <c r="AF209" s="712"/>
      <c r="AG209" s="712"/>
      <c r="AH209" s="712"/>
      <c r="AI209" s="712"/>
      <c r="AJ209" s="712"/>
      <c r="AK209" s="712"/>
      <c r="AL209" s="712"/>
      <c r="AM209" s="711"/>
      <c r="AN209" s="712"/>
      <c r="AO209" s="712"/>
      <c r="AP209" s="711"/>
      <c r="AQ209" s="710"/>
    </row>
    <row r="210" spans="1:62" ht="16.149999999999999" customHeight="1" x14ac:dyDescent="0.3">
      <c r="A210" s="211"/>
      <c r="B210" s="709"/>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32"/>
      <c r="Z210" s="132"/>
      <c r="AA210" s="192"/>
      <c r="AB210" s="192"/>
      <c r="AD210" s="686"/>
      <c r="AE210" s="686"/>
      <c r="AF210" s="686"/>
      <c r="AG210" s="686"/>
      <c r="AH210" s="686"/>
      <c r="AI210" s="686"/>
      <c r="AJ210" s="686"/>
      <c r="AK210" s="686"/>
      <c r="AL210" s="686"/>
      <c r="AN210" s="686"/>
      <c r="AO210" s="686"/>
      <c r="AQ210" s="691"/>
    </row>
    <row r="211" spans="1:62" ht="19.5" customHeight="1" x14ac:dyDescent="0.25">
      <c r="A211" s="779">
        <v>24</v>
      </c>
      <c r="B211" s="192" t="s">
        <v>179</v>
      </c>
      <c r="C211" s="548"/>
      <c r="D211" s="354" t="s">
        <v>180</v>
      </c>
      <c r="E211" s="192"/>
      <c r="F211" s="192"/>
      <c r="G211" s="192"/>
      <c r="H211" s="192"/>
      <c r="I211" s="192"/>
      <c r="J211" s="192"/>
      <c r="K211" s="192"/>
      <c r="L211" s="192"/>
      <c r="M211" s="192"/>
      <c r="N211" s="192"/>
      <c r="O211" s="192"/>
      <c r="P211" s="192"/>
      <c r="Q211" s="192"/>
      <c r="R211" s="192"/>
      <c r="S211" s="192"/>
      <c r="T211" s="192"/>
      <c r="U211" s="192"/>
      <c r="V211" s="192"/>
      <c r="W211" s="192"/>
      <c r="X211" s="192"/>
      <c r="Y211" s="148" t="s">
        <v>181</v>
      </c>
      <c r="Z211" s="548"/>
      <c r="AA211" s="354" t="s">
        <v>182</v>
      </c>
      <c r="AD211" s="686"/>
      <c r="AE211" s="686"/>
      <c r="AF211" s="686"/>
      <c r="AG211" s="686"/>
      <c r="AH211" s="686"/>
      <c r="AI211" s="686"/>
      <c r="AJ211" s="686"/>
      <c r="AK211" s="686"/>
      <c r="AL211" s="686"/>
      <c r="AN211" s="686"/>
      <c r="AO211" s="686"/>
      <c r="AQ211" s="691"/>
    </row>
    <row r="212" spans="1:62" ht="19.5" customHeight="1" x14ac:dyDescent="0.25">
      <c r="A212" s="779">
        <v>24</v>
      </c>
      <c r="B212" s="192" t="s">
        <v>183</v>
      </c>
      <c r="C212" s="548"/>
      <c r="D212" s="354" t="s">
        <v>1588</v>
      </c>
      <c r="E212" s="192"/>
      <c r="F212" s="192"/>
      <c r="G212" s="192"/>
      <c r="H212" s="192"/>
      <c r="I212" s="192"/>
      <c r="J212" s="192"/>
      <c r="K212" s="192"/>
      <c r="L212" s="192"/>
      <c r="M212" s="192"/>
      <c r="N212" s="192"/>
      <c r="O212" s="192"/>
      <c r="P212" s="192"/>
      <c r="Q212" s="192"/>
      <c r="R212" s="192"/>
      <c r="S212" s="192"/>
      <c r="T212" s="192"/>
      <c r="U212" s="192"/>
      <c r="V212" s="192"/>
      <c r="W212" s="192"/>
      <c r="X212" s="701"/>
      <c r="Y212" s="701"/>
      <c r="Z212" s="354"/>
      <c r="AB212" s="192"/>
      <c r="AD212" s="686"/>
      <c r="AE212" s="686"/>
      <c r="AF212" s="686"/>
      <c r="AG212" s="686"/>
      <c r="AH212" s="686"/>
      <c r="AI212" s="686"/>
      <c r="AJ212" s="686"/>
      <c r="AK212" s="686"/>
      <c r="AL212" s="686"/>
      <c r="AN212" s="686"/>
      <c r="AO212" s="686"/>
      <c r="AQ212" s="691"/>
    </row>
    <row r="213" spans="1:62" ht="19.5" customHeight="1" x14ac:dyDescent="0.25">
      <c r="A213" s="779">
        <v>24</v>
      </c>
      <c r="B213" s="192" t="s">
        <v>184</v>
      </c>
      <c r="C213" s="548"/>
      <c r="D213" s="354" t="s">
        <v>185</v>
      </c>
      <c r="E213" s="132"/>
      <c r="F213" s="192"/>
      <c r="G213" s="192"/>
      <c r="H213" s="192"/>
      <c r="I213" s="192"/>
      <c r="J213" s="192"/>
      <c r="K213" s="192"/>
      <c r="L213" s="192"/>
      <c r="M213" s="192"/>
      <c r="N213" s="192"/>
      <c r="O213" s="192"/>
      <c r="P213" s="192"/>
      <c r="Q213" s="192"/>
      <c r="R213" s="192"/>
      <c r="U213" s="192"/>
      <c r="V213" s="192"/>
      <c r="W213" s="195"/>
      <c r="X213" s="472" t="s">
        <v>59</v>
      </c>
      <c r="AB213" s="192"/>
      <c r="AD213" s="686"/>
      <c r="AE213" s="686"/>
      <c r="AF213" s="686"/>
      <c r="AG213" s="686"/>
      <c r="AH213" s="686"/>
      <c r="AI213" s="686"/>
      <c r="AJ213" s="686"/>
      <c r="AK213" s="686"/>
      <c r="AL213" s="686"/>
      <c r="AN213" s="686"/>
      <c r="AO213" s="686"/>
      <c r="AQ213" s="691"/>
    </row>
    <row r="214" spans="1:62" ht="8.25" customHeight="1" x14ac:dyDescent="0.2">
      <c r="A214" s="708"/>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7"/>
      <c r="AE214" s="707"/>
      <c r="AF214" s="707"/>
      <c r="AG214" s="707"/>
      <c r="AH214" s="707"/>
      <c r="AI214" s="707"/>
      <c r="AJ214" s="707"/>
      <c r="AK214" s="707"/>
      <c r="AL214" s="707"/>
      <c r="AM214" s="706"/>
      <c r="AN214" s="707"/>
      <c r="AO214" s="707"/>
      <c r="AP214" s="706"/>
      <c r="AQ214" s="687"/>
    </row>
    <row r="215" spans="1:62" ht="12" customHeight="1" x14ac:dyDescent="0.2">
      <c r="A215" s="698"/>
      <c r="AD215" s="686"/>
      <c r="AE215" s="686"/>
      <c r="AF215" s="686"/>
      <c r="AG215" s="686"/>
      <c r="AH215" s="686"/>
      <c r="AI215" s="686"/>
      <c r="AJ215" s="686"/>
      <c r="AK215" s="686"/>
      <c r="AL215" s="686"/>
      <c r="AN215" s="686"/>
      <c r="AO215" s="686"/>
      <c r="AQ215" s="691"/>
    </row>
    <row r="216" spans="1:62" ht="19.5" customHeight="1" x14ac:dyDescent="0.25">
      <c r="A216" s="779">
        <v>25</v>
      </c>
      <c r="B216" s="548"/>
      <c r="C216" s="351" t="s">
        <v>186</v>
      </c>
      <c r="D216" s="192"/>
      <c r="E216" s="192"/>
      <c r="F216" s="192"/>
      <c r="G216" s="192"/>
      <c r="H216" s="192"/>
      <c r="I216" s="192"/>
      <c r="J216" s="192"/>
      <c r="K216" s="192"/>
      <c r="L216" s="192"/>
      <c r="M216" s="192"/>
      <c r="N216" s="192"/>
      <c r="O216" s="192"/>
      <c r="P216" s="192"/>
      <c r="Q216" s="192"/>
      <c r="R216" s="192"/>
      <c r="S216" s="195"/>
      <c r="T216" s="472" t="s">
        <v>59</v>
      </c>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210"/>
      <c r="AR216" s="192"/>
      <c r="AS216" s="192"/>
      <c r="AT216" s="192"/>
    </row>
    <row r="217" spans="1:62" ht="16.149999999999999" customHeight="1" x14ac:dyDescent="0.2">
      <c r="A217" s="693"/>
      <c r="B217" s="686"/>
      <c r="C217" s="686"/>
      <c r="D217" s="686"/>
      <c r="E217" s="686"/>
      <c r="F217" s="686"/>
      <c r="H217" s="686"/>
      <c r="I217" s="686"/>
      <c r="J217" s="686"/>
      <c r="K217" s="686"/>
      <c r="L217" s="686"/>
      <c r="M217" s="686"/>
      <c r="N217" s="702"/>
      <c r="O217" s="686"/>
      <c r="P217" s="697"/>
      <c r="Q217" s="686"/>
      <c r="R217" s="686"/>
      <c r="S217" s="686"/>
      <c r="T217" s="686"/>
      <c r="U217" s="686"/>
      <c r="V217" s="686"/>
      <c r="W217" s="686"/>
      <c r="X217" s="686"/>
      <c r="Y217" s="686"/>
      <c r="Z217" s="686"/>
      <c r="AA217" s="686"/>
      <c r="AD217" s="686"/>
      <c r="AE217" s="686"/>
      <c r="AF217" s="686"/>
      <c r="AG217" s="686"/>
      <c r="AH217" s="686"/>
      <c r="AI217" s="686"/>
      <c r="AJ217" s="686"/>
      <c r="AK217" s="686"/>
      <c r="AL217" s="686"/>
      <c r="AM217" s="686"/>
      <c r="AN217" s="686"/>
      <c r="AO217" s="686"/>
      <c r="AQ217" s="691"/>
      <c r="AR217" s="686"/>
      <c r="BI217" s="686"/>
      <c r="BJ217" s="686"/>
    </row>
    <row r="218" spans="1:62" ht="19.5" customHeight="1" x14ac:dyDescent="0.25">
      <c r="A218" s="779">
        <v>26</v>
      </c>
      <c r="B218" s="548"/>
      <c r="C218" s="354" t="s">
        <v>187</v>
      </c>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5"/>
      <c r="AC218" s="472" t="s">
        <v>59</v>
      </c>
      <c r="AD218" s="192"/>
      <c r="AE218" s="192"/>
      <c r="AF218" s="192"/>
      <c r="AG218" s="192"/>
      <c r="AH218" s="192"/>
      <c r="AI218" s="192"/>
      <c r="AJ218" s="192"/>
      <c r="AK218" s="192"/>
      <c r="AL218" s="192"/>
      <c r="AM218" s="192"/>
      <c r="AN218" s="192"/>
      <c r="AO218" s="192"/>
      <c r="AP218" s="192"/>
      <c r="AQ218" s="210"/>
      <c r="AR218" s="192"/>
      <c r="AS218" s="192"/>
      <c r="AT218" s="192"/>
    </row>
    <row r="219" spans="1:62" ht="16.149999999999999" customHeight="1" x14ac:dyDescent="0.2">
      <c r="A219" s="693"/>
      <c r="B219" s="686"/>
      <c r="C219" s="686"/>
      <c r="D219" s="686"/>
      <c r="E219" s="686"/>
      <c r="F219" s="686"/>
      <c r="H219" s="686"/>
      <c r="I219" s="686"/>
      <c r="J219" s="686"/>
      <c r="K219" s="686"/>
      <c r="L219" s="686"/>
      <c r="M219" s="686"/>
      <c r="N219" s="702"/>
      <c r="O219" s="686"/>
      <c r="P219" s="697"/>
      <c r="Q219" s="686"/>
      <c r="R219" s="686"/>
      <c r="S219" s="686"/>
      <c r="T219" s="686"/>
      <c r="U219" s="686"/>
      <c r="V219" s="686"/>
      <c r="W219" s="686"/>
      <c r="X219" s="686"/>
      <c r="Y219" s="686"/>
      <c r="Z219" s="686"/>
      <c r="AA219" s="686"/>
      <c r="AD219" s="686"/>
      <c r="AE219" s="686"/>
      <c r="AF219" s="686"/>
      <c r="AG219" s="686"/>
      <c r="AH219" s="686"/>
      <c r="AI219" s="686"/>
      <c r="AJ219" s="686"/>
      <c r="AK219" s="686"/>
      <c r="AL219" s="686"/>
      <c r="AM219" s="686"/>
      <c r="AN219" s="686"/>
      <c r="AO219" s="686"/>
      <c r="AQ219" s="691"/>
      <c r="AR219" s="686"/>
      <c r="BI219" s="686"/>
      <c r="BJ219" s="686"/>
    </row>
    <row r="220" spans="1:62" ht="21" customHeight="1" x14ac:dyDescent="0.3">
      <c r="A220" s="780"/>
      <c r="B220" s="705" t="s">
        <v>188</v>
      </c>
      <c r="C220" s="192"/>
      <c r="AD220" s="686"/>
      <c r="AE220" s="686"/>
      <c r="AF220" s="686"/>
      <c r="AG220" s="686"/>
      <c r="AH220" s="686"/>
      <c r="AI220" s="686"/>
      <c r="AJ220" s="686"/>
      <c r="AK220" s="686"/>
      <c r="AL220" s="686"/>
      <c r="AN220" s="686"/>
      <c r="AO220" s="686"/>
      <c r="AQ220" s="691"/>
    </row>
    <row r="221" spans="1:62" ht="15" customHeight="1" x14ac:dyDescent="0.25">
      <c r="A221" s="693"/>
      <c r="B221" s="692"/>
      <c r="C221" s="692"/>
      <c r="D221" s="686"/>
      <c r="E221" s="686"/>
      <c r="F221" s="686"/>
      <c r="G221" s="686"/>
      <c r="H221" s="686"/>
      <c r="I221" s="686"/>
      <c r="J221" s="686"/>
      <c r="K221" s="686"/>
      <c r="L221" s="686"/>
      <c r="M221" s="686"/>
      <c r="N221" s="686"/>
      <c r="O221" s="686"/>
      <c r="P221" s="686"/>
      <c r="Q221" s="686"/>
      <c r="R221" s="686"/>
      <c r="S221" s="686"/>
      <c r="T221" s="686"/>
      <c r="U221" s="686"/>
      <c r="V221" s="686"/>
      <c r="W221" s="686"/>
      <c r="X221" s="686"/>
      <c r="Y221" s="686"/>
      <c r="Z221" s="686"/>
      <c r="AA221" s="686"/>
      <c r="AB221" s="686"/>
      <c r="AC221" s="686"/>
      <c r="AD221" s="686"/>
      <c r="AE221" s="686"/>
      <c r="AF221" s="686"/>
      <c r="AG221" s="686"/>
      <c r="AH221" s="686"/>
      <c r="AI221" s="686"/>
      <c r="AJ221" s="686"/>
      <c r="AK221" s="686"/>
      <c r="AL221" s="686"/>
      <c r="AN221" s="686"/>
      <c r="AO221" s="686"/>
      <c r="AQ221" s="691"/>
    </row>
    <row r="222" spans="1:62" ht="19.5" customHeight="1" x14ac:dyDescent="0.2">
      <c r="A222" s="779">
        <v>27</v>
      </c>
      <c r="B222" s="192" t="s">
        <v>189</v>
      </c>
      <c r="C222" s="192"/>
      <c r="D222" s="192"/>
      <c r="E222" s="192"/>
      <c r="F222" s="192"/>
      <c r="G222" s="192"/>
      <c r="H222" s="192"/>
      <c r="I222" s="192"/>
      <c r="J222" s="192"/>
      <c r="K222" s="192"/>
      <c r="L222" s="704"/>
      <c r="AG222" s="192"/>
      <c r="AH222" s="192"/>
      <c r="AI222" s="192"/>
      <c r="AJ222" s="192"/>
      <c r="AK222" s="192"/>
      <c r="AL222" s="192"/>
      <c r="AM222" s="192"/>
      <c r="AN222" s="192"/>
      <c r="AO222" s="192"/>
      <c r="AP222" s="192"/>
      <c r="AQ222" s="210"/>
      <c r="AR222" s="192"/>
      <c r="AS222" s="192"/>
      <c r="AT222" s="192"/>
    </row>
    <row r="223" spans="1:62" ht="19.5" customHeight="1" x14ac:dyDescent="0.2">
      <c r="A223" s="137"/>
      <c r="B223" s="548"/>
      <c r="C223" s="192" t="s">
        <v>190</v>
      </c>
      <c r="D223" s="132"/>
      <c r="E223" s="192"/>
      <c r="F223" s="192"/>
      <c r="G223" s="192"/>
      <c r="H223" s="192"/>
      <c r="I223" s="192"/>
      <c r="J223" s="192"/>
      <c r="K223" s="192"/>
      <c r="L223" s="192"/>
      <c r="AD223" s="192"/>
      <c r="AE223" s="192"/>
      <c r="AF223" s="192"/>
      <c r="AG223" s="192"/>
      <c r="AH223" s="192"/>
      <c r="AI223" s="192"/>
      <c r="AJ223" s="192"/>
      <c r="AK223" s="192"/>
      <c r="AL223" s="192"/>
      <c r="AM223" s="192"/>
      <c r="AN223" s="192"/>
      <c r="AO223" s="192"/>
      <c r="AP223" s="192"/>
      <c r="AQ223" s="210"/>
      <c r="AR223" s="192"/>
      <c r="AS223" s="192"/>
      <c r="AT223" s="192"/>
    </row>
    <row r="224" spans="1:62" ht="19.5" customHeight="1" x14ac:dyDescent="0.2">
      <c r="A224" s="211"/>
      <c r="B224" s="548"/>
      <c r="C224" s="192" t="s">
        <v>191</v>
      </c>
      <c r="D224" s="13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210"/>
      <c r="AR224" s="192"/>
      <c r="AS224" s="192"/>
      <c r="AT224" s="192"/>
    </row>
    <row r="225" spans="1:62" ht="19.5" customHeight="1" x14ac:dyDescent="0.2">
      <c r="A225" s="211"/>
      <c r="B225" s="548"/>
      <c r="C225" s="192" t="s">
        <v>192</v>
      </c>
      <c r="D225" s="13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210"/>
      <c r="AR225" s="192"/>
      <c r="AS225" s="192"/>
      <c r="AT225" s="192"/>
    </row>
    <row r="226" spans="1:62" ht="19.5" customHeight="1" x14ac:dyDescent="0.2">
      <c r="A226" s="211"/>
      <c r="B226" s="548"/>
      <c r="C226" s="192" t="s">
        <v>193</v>
      </c>
      <c r="D226" s="132"/>
      <c r="E226" s="192"/>
      <c r="F226" s="192"/>
      <c r="G226" s="192"/>
      <c r="H226" s="192"/>
      <c r="I226" s="192"/>
      <c r="J226" s="192"/>
      <c r="K226" s="192"/>
      <c r="L226" s="192"/>
      <c r="M226" s="192"/>
      <c r="N226" s="192"/>
      <c r="O226" s="701"/>
      <c r="AD226" s="192"/>
      <c r="AE226" s="192"/>
      <c r="AF226" s="192"/>
      <c r="AG226" s="192"/>
      <c r="AH226" s="192"/>
      <c r="AI226" s="192"/>
      <c r="AJ226" s="192"/>
      <c r="AK226" s="192"/>
      <c r="AL226" s="192"/>
      <c r="AM226" s="192"/>
      <c r="AN226" s="192"/>
      <c r="AO226" s="192"/>
      <c r="AP226" s="192"/>
      <c r="AQ226" s="210"/>
      <c r="AR226" s="192"/>
      <c r="AS226" s="192"/>
      <c r="AT226" s="192"/>
    </row>
    <row r="227" spans="1:62" ht="16.149999999999999" customHeight="1" x14ac:dyDescent="0.2">
      <c r="A227" s="703"/>
      <c r="B227" s="686"/>
      <c r="C227" s="686"/>
      <c r="D227" s="686"/>
      <c r="E227" s="686"/>
      <c r="F227" s="686"/>
      <c r="H227" s="686"/>
      <c r="I227" s="686"/>
      <c r="J227" s="686"/>
      <c r="K227" s="686"/>
      <c r="L227" s="686"/>
      <c r="M227" s="686"/>
      <c r="N227" s="702"/>
      <c r="O227" s="686"/>
      <c r="P227" s="697"/>
      <c r="Q227" s="686"/>
      <c r="R227" s="686"/>
      <c r="S227" s="686"/>
      <c r="T227" s="686"/>
      <c r="U227" s="686"/>
      <c r="V227" s="686"/>
      <c r="W227" s="686"/>
      <c r="X227" s="686"/>
      <c r="Y227" s="686"/>
      <c r="Z227" s="686"/>
      <c r="AA227" s="686"/>
      <c r="AD227" s="686"/>
      <c r="AE227" s="686"/>
      <c r="AF227" s="686"/>
      <c r="AG227" s="686"/>
      <c r="AH227" s="686"/>
      <c r="AI227" s="686"/>
      <c r="AJ227" s="686"/>
      <c r="AK227" s="686"/>
      <c r="AL227" s="686"/>
      <c r="AM227" s="686"/>
      <c r="AN227" s="686"/>
      <c r="AO227" s="686"/>
      <c r="AQ227" s="691"/>
      <c r="AR227" s="686"/>
      <c r="BI227" s="686"/>
      <c r="BJ227" s="686"/>
    </row>
    <row r="228" spans="1:62" ht="16.149999999999999" customHeight="1" x14ac:dyDescent="0.25">
      <c r="A228" s="693" t="s">
        <v>194</v>
      </c>
      <c r="B228" s="548"/>
      <c r="C228" s="192" t="s">
        <v>195</v>
      </c>
      <c r="D228" s="192"/>
      <c r="E228" s="192"/>
      <c r="F228" s="192"/>
      <c r="G228" s="192"/>
      <c r="H228" s="192"/>
      <c r="I228" s="192"/>
      <c r="J228" s="192"/>
      <c r="K228" s="192"/>
      <c r="L228" s="192"/>
      <c r="M228" s="192"/>
      <c r="N228" s="192"/>
      <c r="O228" s="192"/>
      <c r="P228" s="192"/>
      <c r="Q228" s="192"/>
      <c r="R228" s="192"/>
      <c r="S228" s="192"/>
      <c r="T228" s="192"/>
      <c r="U228" s="192"/>
      <c r="V228" s="195"/>
      <c r="W228" s="472" t="s">
        <v>59</v>
      </c>
      <c r="X228" s="686"/>
      <c r="Y228" s="686"/>
      <c r="Z228" s="686"/>
      <c r="AA228" s="686"/>
      <c r="AD228" s="686"/>
      <c r="AE228" s="686"/>
      <c r="AF228" s="686"/>
      <c r="AG228" s="686"/>
      <c r="AH228" s="686"/>
      <c r="AI228" s="686"/>
      <c r="AJ228" s="686"/>
      <c r="AK228" s="686"/>
      <c r="AL228" s="686"/>
      <c r="AM228" s="686"/>
      <c r="AN228" s="686"/>
      <c r="AO228" s="686"/>
      <c r="AQ228" s="691"/>
      <c r="AR228" s="686"/>
      <c r="BI228" s="686"/>
      <c r="BJ228" s="686"/>
    </row>
    <row r="229" spans="1:62" ht="16.149999999999999" customHeight="1" x14ac:dyDescent="0.2">
      <c r="A229" s="693"/>
      <c r="B229" s="686"/>
      <c r="C229" s="686"/>
      <c r="D229" s="686"/>
      <c r="E229" s="686"/>
      <c r="F229" s="686"/>
      <c r="H229" s="686"/>
      <c r="I229" s="686"/>
      <c r="J229" s="686"/>
      <c r="K229" s="686"/>
      <c r="L229" s="686"/>
      <c r="M229" s="686"/>
      <c r="N229" s="702"/>
      <c r="O229" s="686"/>
      <c r="P229" s="697"/>
      <c r="Q229" s="686"/>
      <c r="R229" s="686"/>
      <c r="S229" s="686"/>
      <c r="T229" s="686"/>
      <c r="U229" s="686"/>
      <c r="V229" s="686"/>
      <c r="W229" s="686"/>
      <c r="X229" s="686"/>
      <c r="Y229" s="686"/>
      <c r="Z229" s="686"/>
      <c r="AA229" s="686"/>
      <c r="AD229" s="686"/>
      <c r="AE229" s="686"/>
      <c r="AF229" s="686"/>
      <c r="AG229" s="686"/>
      <c r="AH229" s="686"/>
      <c r="AI229" s="686"/>
      <c r="AJ229" s="686"/>
      <c r="AK229" s="686"/>
      <c r="AL229" s="686"/>
      <c r="AM229" s="686"/>
      <c r="AN229" s="686"/>
      <c r="AO229" s="686"/>
      <c r="AQ229" s="691"/>
      <c r="AR229" s="686"/>
      <c r="BI229" s="686"/>
      <c r="BJ229" s="686"/>
    </row>
    <row r="230" spans="1:62" ht="19.5" customHeight="1" x14ac:dyDescent="0.2">
      <c r="A230" s="779" t="s">
        <v>196</v>
      </c>
      <c r="B230" s="548"/>
      <c r="C230" s="950" t="s">
        <v>197</v>
      </c>
      <c r="D230" s="951"/>
      <c r="E230" s="951"/>
      <c r="F230" s="951"/>
      <c r="G230" s="951"/>
      <c r="H230" s="951"/>
      <c r="I230" s="951"/>
      <c r="J230" s="951"/>
      <c r="K230" s="951"/>
      <c r="L230" s="792"/>
      <c r="M230" s="792"/>
      <c r="P230" s="195"/>
      <c r="Q230" s="472" t="s">
        <v>59</v>
      </c>
      <c r="R230" s="686"/>
      <c r="S230" s="686"/>
      <c r="T230" s="686"/>
      <c r="U230" s="686"/>
      <c r="V230" s="686"/>
      <c r="W230" s="686"/>
      <c r="X230" s="686"/>
      <c r="Y230" s="686"/>
      <c r="Z230" s="686"/>
      <c r="AA230" s="686"/>
      <c r="AD230" s="686"/>
      <c r="AE230" s="686"/>
      <c r="AF230" s="686"/>
      <c r="AG230" s="686"/>
      <c r="AH230" s="686"/>
      <c r="AI230" s="686"/>
      <c r="AJ230" s="686"/>
      <c r="AK230" s="686"/>
      <c r="AL230" s="686"/>
      <c r="AM230" s="686"/>
      <c r="AN230" s="686"/>
      <c r="AO230" s="686"/>
      <c r="AQ230" s="691"/>
      <c r="AR230" s="686"/>
      <c r="BI230" s="686"/>
      <c r="BJ230" s="686"/>
    </row>
    <row r="231" spans="1:62" ht="27" customHeight="1" x14ac:dyDescent="0.2">
      <c r="A231" s="211"/>
      <c r="B231" s="192"/>
      <c r="C231" s="951"/>
      <c r="D231" s="951"/>
      <c r="E231" s="951"/>
      <c r="F231" s="951"/>
      <c r="G231" s="951"/>
      <c r="H231" s="951"/>
      <c r="I231" s="951"/>
      <c r="J231" s="951"/>
      <c r="K231" s="951"/>
      <c r="L231" s="792"/>
      <c r="M231" s="792"/>
      <c r="N231" s="792"/>
      <c r="R231" s="686"/>
      <c r="S231" s="686"/>
      <c r="T231" s="686"/>
      <c r="U231" s="686"/>
      <c r="V231" s="686"/>
      <c r="W231" s="686"/>
      <c r="X231" s="686"/>
      <c r="Y231" s="686"/>
      <c r="Z231" s="686"/>
      <c r="AA231" s="686"/>
      <c r="AD231" s="686"/>
      <c r="AE231" s="686"/>
      <c r="AF231" s="686"/>
      <c r="AG231" s="686"/>
      <c r="AH231" s="686"/>
      <c r="AI231" s="686"/>
      <c r="AJ231" s="686"/>
      <c r="AK231" s="686"/>
      <c r="AL231" s="686"/>
      <c r="AM231" s="686"/>
      <c r="AN231" s="686"/>
      <c r="AO231" s="686"/>
      <c r="AQ231" s="691"/>
      <c r="AR231" s="686"/>
      <c r="BI231" s="686"/>
      <c r="BJ231" s="686"/>
    </row>
    <row r="232" spans="1:62" ht="16.149999999999999" customHeight="1" x14ac:dyDescent="0.2">
      <c r="A232" s="703"/>
      <c r="B232" s="686"/>
      <c r="C232" s="686"/>
      <c r="D232" s="686"/>
      <c r="E232" s="686"/>
      <c r="F232" s="686"/>
      <c r="H232" s="686"/>
      <c r="I232" s="686"/>
      <c r="J232" s="686"/>
      <c r="K232" s="686"/>
      <c r="L232" s="686"/>
      <c r="M232" s="686"/>
      <c r="N232" s="702"/>
      <c r="O232" s="686"/>
      <c r="P232" s="697"/>
      <c r="Q232" s="686"/>
      <c r="R232" s="686"/>
      <c r="S232" s="686"/>
      <c r="T232" s="686"/>
      <c r="U232" s="686"/>
      <c r="V232" s="686"/>
      <c r="W232" s="686"/>
      <c r="X232" s="686"/>
      <c r="Y232" s="686"/>
      <c r="Z232" s="686"/>
      <c r="AA232" s="686"/>
      <c r="AD232" s="686"/>
      <c r="AE232" s="686"/>
      <c r="AF232" s="686"/>
      <c r="AG232" s="686"/>
      <c r="AH232" s="686"/>
      <c r="AI232" s="686"/>
      <c r="AJ232" s="686"/>
      <c r="AK232" s="686"/>
      <c r="AL232" s="686"/>
      <c r="AM232" s="686"/>
      <c r="AN232" s="686"/>
      <c r="AO232" s="686"/>
      <c r="AQ232" s="691"/>
      <c r="AR232" s="686"/>
      <c r="BI232" s="686"/>
      <c r="BJ232" s="686"/>
    </row>
    <row r="233" spans="1:62" ht="19.5" customHeight="1" x14ac:dyDescent="0.2">
      <c r="A233" s="693" t="s">
        <v>198</v>
      </c>
      <c r="B233" s="548"/>
      <c r="C233" s="192" t="s">
        <v>199</v>
      </c>
      <c r="D233" s="192"/>
      <c r="E233" s="192"/>
      <c r="F233" s="192"/>
      <c r="G233" s="192"/>
      <c r="H233" s="192"/>
      <c r="I233" s="192"/>
      <c r="J233" s="192"/>
      <c r="K233" s="192"/>
      <c r="L233" s="192"/>
      <c r="M233" s="192"/>
      <c r="R233" s="686"/>
      <c r="U233" s="195"/>
      <c r="V233" s="472" t="s">
        <v>59</v>
      </c>
      <c r="W233" s="686"/>
      <c r="X233" s="686"/>
      <c r="Y233" s="686"/>
      <c r="Z233" s="686"/>
      <c r="AA233" s="686"/>
      <c r="AD233" s="686"/>
      <c r="AE233" s="686"/>
      <c r="AF233" s="686"/>
      <c r="AG233" s="686"/>
      <c r="AH233" s="686"/>
      <c r="AI233" s="686"/>
      <c r="AJ233" s="686"/>
      <c r="AK233" s="686"/>
      <c r="AL233" s="686"/>
      <c r="AM233" s="686"/>
      <c r="AN233" s="686"/>
      <c r="AO233" s="686"/>
      <c r="AQ233" s="691"/>
      <c r="AR233" s="686"/>
      <c r="BI233" s="686"/>
      <c r="BJ233" s="686"/>
    </row>
    <row r="234" spans="1:62" ht="16.149999999999999" customHeight="1" x14ac:dyDescent="0.2">
      <c r="A234" s="693"/>
      <c r="B234" s="686"/>
      <c r="C234" s="686"/>
      <c r="D234" s="686"/>
      <c r="E234" s="686"/>
      <c r="F234" s="686"/>
      <c r="H234" s="686"/>
      <c r="I234" s="686"/>
      <c r="J234" s="686"/>
      <c r="K234" s="686"/>
      <c r="L234" s="686"/>
      <c r="M234" s="686"/>
      <c r="N234" s="702"/>
      <c r="O234" s="686"/>
      <c r="P234" s="697"/>
      <c r="Q234" s="686"/>
      <c r="R234" s="686"/>
      <c r="S234" s="686"/>
      <c r="T234" s="686"/>
      <c r="U234" s="686"/>
      <c r="V234" s="686"/>
      <c r="W234" s="686"/>
      <c r="X234" s="686"/>
      <c r="Y234" s="686"/>
      <c r="Z234" s="686"/>
      <c r="AA234" s="686"/>
      <c r="AD234" s="686"/>
      <c r="AE234" s="686"/>
      <c r="AF234" s="686"/>
      <c r="AG234" s="686"/>
      <c r="AH234" s="686"/>
      <c r="AI234" s="686"/>
      <c r="AJ234" s="686"/>
      <c r="AK234" s="686"/>
      <c r="AL234" s="686"/>
      <c r="AM234" s="686"/>
      <c r="AN234" s="686"/>
      <c r="AO234" s="686"/>
      <c r="AQ234" s="691"/>
      <c r="AR234" s="686"/>
      <c r="BI234" s="686"/>
      <c r="BJ234" s="686"/>
    </row>
    <row r="235" spans="1:62" ht="19.5" customHeight="1" x14ac:dyDescent="0.2">
      <c r="A235" s="693">
        <v>28</v>
      </c>
      <c r="B235" s="548"/>
      <c r="C235" s="686" t="s">
        <v>200</v>
      </c>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32"/>
      <c r="AN235" s="132"/>
      <c r="AO235" s="132"/>
      <c r="AP235" s="192"/>
      <c r="AQ235" s="210"/>
      <c r="AR235" s="192"/>
      <c r="AS235" s="192"/>
      <c r="AT235" s="192"/>
    </row>
    <row r="236" spans="1:62" ht="19.5" customHeight="1" x14ac:dyDescent="0.2">
      <c r="A236" s="779">
        <v>29</v>
      </c>
      <c r="B236" s="548"/>
      <c r="C236" s="192" t="s">
        <v>201</v>
      </c>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210"/>
      <c r="AR236" s="192"/>
      <c r="AS236" s="192"/>
      <c r="AT236" s="192"/>
    </row>
    <row r="237" spans="1:62" ht="19.5" customHeight="1" x14ac:dyDescent="0.2">
      <c r="A237" s="779">
        <v>30</v>
      </c>
      <c r="B237" s="548"/>
      <c r="C237" s="686" t="s">
        <v>202</v>
      </c>
      <c r="D237" s="686"/>
      <c r="E237" s="686"/>
      <c r="F237" s="686"/>
      <c r="G237" s="686"/>
      <c r="H237" s="686"/>
      <c r="I237" s="686"/>
      <c r="J237" s="686"/>
      <c r="K237" s="686"/>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6"/>
      <c r="AI237" s="686"/>
      <c r="AJ237" s="686"/>
      <c r="AK237" s="686"/>
      <c r="AL237" s="686"/>
      <c r="AN237" s="686"/>
      <c r="AO237" s="686"/>
      <c r="AQ237" s="691"/>
    </row>
    <row r="238" spans="1:62" ht="20.25" customHeight="1" x14ac:dyDescent="0.25">
      <c r="A238" s="693"/>
      <c r="B238" s="692"/>
      <c r="C238" s="692"/>
      <c r="D238" s="686"/>
      <c r="E238" s="686"/>
      <c r="F238" s="686"/>
      <c r="G238" s="686"/>
      <c r="H238" s="686"/>
      <c r="I238" s="686"/>
      <c r="J238" s="686"/>
      <c r="K238" s="686"/>
      <c r="L238" s="686"/>
      <c r="M238" s="686"/>
      <c r="N238" s="686"/>
      <c r="O238" s="686"/>
      <c r="P238" s="686"/>
      <c r="Q238" s="686"/>
      <c r="R238" s="686"/>
      <c r="S238" s="686"/>
      <c r="T238" s="686"/>
      <c r="U238" s="686"/>
      <c r="V238" s="686"/>
      <c r="W238" s="686"/>
      <c r="X238" s="686"/>
      <c r="Y238" s="686"/>
      <c r="Z238" s="686"/>
      <c r="AA238" s="686"/>
      <c r="AB238" s="686"/>
      <c r="AC238" s="686"/>
      <c r="AD238" s="686"/>
      <c r="AE238" s="686"/>
      <c r="AF238" s="686"/>
      <c r="AG238" s="686"/>
      <c r="AH238" s="686"/>
      <c r="AI238" s="686"/>
      <c r="AJ238" s="686"/>
      <c r="AK238" s="686"/>
      <c r="AL238" s="686"/>
      <c r="AN238" s="686"/>
      <c r="AO238" s="686"/>
      <c r="AQ238" s="691"/>
    </row>
    <row r="239" spans="1:62" ht="19.5" customHeight="1" x14ac:dyDescent="0.25">
      <c r="A239" s="779" t="s">
        <v>203</v>
      </c>
      <c r="B239" s="548"/>
      <c r="C239" s="192" t="s">
        <v>204</v>
      </c>
      <c r="D239" s="192"/>
      <c r="E239" s="192"/>
      <c r="F239" s="192"/>
      <c r="G239" s="192"/>
      <c r="H239" s="192"/>
      <c r="I239" s="192"/>
      <c r="J239" s="192" t="s">
        <v>205</v>
      </c>
      <c r="K239" s="548"/>
      <c r="L239" s="354" t="s">
        <v>206</v>
      </c>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210"/>
      <c r="AR239" s="192"/>
      <c r="AS239" s="192"/>
      <c r="AT239" s="192"/>
    </row>
    <row r="240" spans="1:62" ht="20.25" customHeight="1" x14ac:dyDescent="0.25">
      <c r="A240" s="693"/>
      <c r="B240" s="692"/>
      <c r="C240" s="692"/>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N240" s="686"/>
      <c r="AO240" s="686"/>
      <c r="AQ240" s="691"/>
    </row>
    <row r="241" spans="1:62" ht="19.5" customHeight="1" x14ac:dyDescent="0.25">
      <c r="A241" s="779">
        <v>32</v>
      </c>
      <c r="B241" s="192" t="s">
        <v>100</v>
      </c>
      <c r="C241" s="548"/>
      <c r="D241" s="354" t="s">
        <v>207</v>
      </c>
      <c r="E241" s="192"/>
      <c r="F241" s="192"/>
      <c r="G241" s="192"/>
      <c r="H241" s="192"/>
      <c r="I241" s="192"/>
      <c r="J241" s="192"/>
      <c r="K241" s="192"/>
      <c r="L241" s="192"/>
      <c r="M241" s="192"/>
      <c r="N241" s="192" t="s">
        <v>208</v>
      </c>
      <c r="O241" s="548"/>
      <c r="P241" s="354" t="s">
        <v>209</v>
      </c>
      <c r="Q241" s="192"/>
      <c r="R241" s="192"/>
      <c r="S241" s="192"/>
      <c r="T241" s="192"/>
      <c r="U241" s="192"/>
      <c r="V241" s="192"/>
      <c r="W241" s="192"/>
      <c r="X241" s="192"/>
      <c r="Y241" s="192"/>
      <c r="Z241" s="192" t="s">
        <v>147</v>
      </c>
      <c r="AA241" s="548"/>
      <c r="AB241" s="354" t="s">
        <v>210</v>
      </c>
      <c r="AC241" s="192"/>
      <c r="AD241" s="192"/>
      <c r="AE241" s="192"/>
      <c r="AF241" s="192"/>
      <c r="AG241" s="192"/>
      <c r="AH241" s="192"/>
      <c r="AI241" s="192"/>
      <c r="AJ241" s="192"/>
      <c r="AK241" s="192"/>
      <c r="AL241" s="192"/>
      <c r="AM241" s="192"/>
      <c r="AN241" s="192"/>
      <c r="AO241" s="192"/>
      <c r="AP241" s="192"/>
      <c r="AQ241" s="210"/>
      <c r="AR241" s="192"/>
      <c r="AS241" s="192"/>
      <c r="AT241" s="192"/>
    </row>
    <row r="242" spans="1:62" ht="19.5" customHeight="1" x14ac:dyDescent="0.2">
      <c r="A242" s="211"/>
      <c r="B242" s="192" t="s">
        <v>211</v>
      </c>
      <c r="C242" s="548"/>
      <c r="D242" s="192" t="s">
        <v>212</v>
      </c>
      <c r="E242" s="192"/>
      <c r="F242" s="192"/>
      <c r="G242" s="192"/>
      <c r="H242" s="192"/>
      <c r="I242" s="192"/>
      <c r="J242" s="192"/>
      <c r="K242" s="192"/>
      <c r="L242" s="192"/>
      <c r="M242" s="192"/>
      <c r="N242" s="696"/>
      <c r="O242" s="192"/>
      <c r="P242" s="192"/>
      <c r="Q242" s="192"/>
      <c r="R242" s="192"/>
      <c r="S242" s="192"/>
      <c r="T242" s="192"/>
      <c r="U242" s="192"/>
      <c r="V242" s="192"/>
      <c r="W242" s="192"/>
      <c r="X242" s="192"/>
      <c r="Y242" s="192"/>
      <c r="Z242" s="192"/>
      <c r="AA242" s="192"/>
      <c r="AB242" s="192"/>
      <c r="AC242" s="192"/>
      <c r="AD242" s="192"/>
      <c r="AH242" s="192"/>
      <c r="AI242" s="192"/>
      <c r="AJ242" s="192"/>
      <c r="AK242" s="192"/>
      <c r="AL242" s="192"/>
      <c r="AM242" s="192"/>
      <c r="AN242" s="192"/>
      <c r="AO242" s="192"/>
      <c r="AP242" s="192"/>
      <c r="AQ242" s="210"/>
      <c r="AR242" s="192"/>
      <c r="AS242" s="192"/>
      <c r="AT242" s="192"/>
    </row>
    <row r="243" spans="1:62" ht="19.5" customHeight="1" x14ac:dyDescent="0.2">
      <c r="A243" s="698"/>
      <c r="B243" s="30" t="s">
        <v>213</v>
      </c>
      <c r="C243" s="148"/>
      <c r="D243" s="148"/>
      <c r="E243" s="192"/>
      <c r="F243" s="192"/>
      <c r="G243" s="192"/>
      <c r="H243" s="192"/>
      <c r="I243" s="192"/>
      <c r="J243" s="192"/>
      <c r="K243" s="192"/>
      <c r="L243" s="192"/>
      <c r="M243" s="192"/>
      <c r="N243" s="696"/>
      <c r="O243" s="192"/>
      <c r="R243" s="260"/>
      <c r="S243" s="192"/>
      <c r="T243" s="192"/>
      <c r="U243" s="192"/>
      <c r="V243" s="192"/>
      <c r="W243" s="192"/>
      <c r="X243" s="192"/>
      <c r="Y243" s="192"/>
      <c r="Z243" s="192"/>
      <c r="AC243" s="192"/>
      <c r="AD243" s="696"/>
      <c r="AH243" s="192"/>
      <c r="AI243" s="192"/>
      <c r="AJ243" s="192"/>
      <c r="AK243" s="192"/>
      <c r="AQ243" s="691"/>
    </row>
    <row r="244" spans="1:62" ht="19.5" customHeight="1" x14ac:dyDescent="0.2">
      <c r="A244" s="698"/>
      <c r="B244" s="192" t="s">
        <v>214</v>
      </c>
      <c r="C244" s="548"/>
      <c r="D244" s="149" t="s">
        <v>215</v>
      </c>
      <c r="E244" s="192"/>
      <c r="F244" s="192"/>
      <c r="G244" s="192"/>
      <c r="H244" s="192"/>
      <c r="I244" s="192"/>
      <c r="J244" s="192"/>
      <c r="K244" s="192"/>
      <c r="L244" s="192"/>
      <c r="M244" s="192"/>
      <c r="N244" s="696"/>
      <c r="O244" s="192"/>
      <c r="R244" s="260"/>
      <c r="S244" s="192"/>
      <c r="T244" s="192"/>
      <c r="U244" s="192"/>
      <c r="V244" s="192"/>
      <c r="W244" s="192"/>
      <c r="X244" s="192"/>
      <c r="Y244" s="192"/>
      <c r="Z244" s="192"/>
      <c r="AC244" s="192"/>
      <c r="AD244" s="696"/>
      <c r="AH244" s="192"/>
      <c r="AI244" s="192"/>
      <c r="AJ244" s="192"/>
      <c r="AK244" s="192"/>
      <c r="AQ244" s="691"/>
    </row>
    <row r="245" spans="1:62" ht="19.5" customHeight="1" x14ac:dyDescent="0.2">
      <c r="A245" s="698"/>
      <c r="B245" s="192" t="s">
        <v>216</v>
      </c>
      <c r="C245" s="548"/>
      <c r="D245" s="149" t="s">
        <v>217</v>
      </c>
      <c r="E245" s="149"/>
      <c r="F245" s="149"/>
      <c r="G245" s="149"/>
      <c r="H245" s="149"/>
      <c r="I245" s="149"/>
      <c r="J245" s="149"/>
      <c r="K245" s="149"/>
      <c r="L245" s="149"/>
      <c r="M245" s="149"/>
      <c r="N245" s="695"/>
      <c r="O245" s="195"/>
      <c r="P245" s="472" t="s">
        <v>59</v>
      </c>
      <c r="Q245" s="694"/>
      <c r="R245" s="260"/>
      <c r="S245" s="149"/>
      <c r="T245" s="149"/>
      <c r="U245" s="149"/>
      <c r="V245" s="149"/>
      <c r="W245" s="149"/>
      <c r="X245" s="149"/>
      <c r="Y245" s="149"/>
      <c r="Z245" s="149"/>
      <c r="AA245" s="694"/>
      <c r="AB245" s="694"/>
      <c r="AC245" s="149"/>
      <c r="AD245" s="695"/>
      <c r="AE245" s="694"/>
      <c r="AF245" s="694"/>
      <c r="AG245" s="694"/>
      <c r="AH245" s="192"/>
      <c r="AI245" s="192"/>
      <c r="AJ245" s="192"/>
      <c r="AK245" s="192"/>
      <c r="AQ245" s="691"/>
    </row>
    <row r="246" spans="1:62" ht="19.5" customHeight="1" x14ac:dyDescent="0.2">
      <c r="A246" s="698"/>
      <c r="B246" s="192" t="s">
        <v>218</v>
      </c>
      <c r="C246" s="548"/>
      <c r="D246" s="952" t="s">
        <v>219</v>
      </c>
      <c r="E246" s="953"/>
      <c r="F246" s="953"/>
      <c r="G246" s="953"/>
      <c r="H246" s="953"/>
      <c r="I246" s="953"/>
      <c r="J246" s="953"/>
      <c r="K246" s="953"/>
      <c r="L246" s="953"/>
      <c r="M246" s="953"/>
      <c r="N246" s="953"/>
      <c r="O246" s="953"/>
      <c r="P246" s="953"/>
      <c r="Q246" s="953"/>
      <c r="R246" s="953"/>
      <c r="S246" s="953"/>
      <c r="T246" s="953"/>
      <c r="U246" s="953"/>
      <c r="V246" s="953"/>
      <c r="W246" s="953"/>
      <c r="X246" s="953"/>
      <c r="Y246" s="953"/>
      <c r="Z246" s="953"/>
      <c r="AA246" s="953"/>
      <c r="AB246" s="953"/>
      <c r="AC246" s="953"/>
      <c r="AD246" s="953"/>
      <c r="AE246" s="953"/>
      <c r="AF246" s="953"/>
      <c r="AG246" s="953"/>
      <c r="AH246" s="192"/>
      <c r="AI246" s="192"/>
      <c r="AJ246" s="195"/>
      <c r="AK246" s="472" t="s">
        <v>59</v>
      </c>
      <c r="AQ246" s="691"/>
    </row>
    <row r="247" spans="1:62" ht="19.5" customHeight="1" x14ac:dyDescent="0.2">
      <c r="A247" s="698"/>
      <c r="B247" s="192" t="s">
        <v>220</v>
      </c>
      <c r="C247" s="548"/>
      <c r="D247" s="149" t="s">
        <v>221</v>
      </c>
      <c r="E247" s="149"/>
      <c r="F247" s="149"/>
      <c r="G247" s="149"/>
      <c r="H247" s="149"/>
      <c r="I247" s="149"/>
      <c r="J247" s="149"/>
      <c r="K247" s="149"/>
      <c r="L247" s="149"/>
      <c r="M247" s="149"/>
      <c r="N247" s="695"/>
      <c r="O247" s="149"/>
      <c r="P247" s="694"/>
      <c r="Q247" s="694"/>
      <c r="R247" s="260"/>
      <c r="S247" s="149"/>
      <c r="T247" s="149"/>
      <c r="U247" s="149"/>
      <c r="V247" s="149"/>
      <c r="W247" s="149"/>
      <c r="X247" s="195"/>
      <c r="Y247" s="472" t="s">
        <v>59</v>
      </c>
      <c r="Z247" s="149"/>
      <c r="AA247" s="694"/>
      <c r="AB247" s="694"/>
      <c r="AC247" s="149"/>
      <c r="AD247" s="695"/>
      <c r="AE247" s="694"/>
      <c r="AF247" s="694"/>
      <c r="AG247" s="694"/>
      <c r="AH247" s="192"/>
      <c r="AI247" s="192"/>
      <c r="AJ247" s="192"/>
      <c r="AK247" s="192"/>
      <c r="AQ247" s="691"/>
    </row>
    <row r="248" spans="1:62" ht="19.5" customHeight="1" x14ac:dyDescent="0.2">
      <c r="A248" s="698"/>
      <c r="B248" s="686" t="s">
        <v>222</v>
      </c>
      <c r="C248" s="548"/>
      <c r="D248" s="149" t="s">
        <v>223</v>
      </c>
      <c r="E248" s="149"/>
      <c r="F248" s="149"/>
      <c r="G248" s="149"/>
      <c r="H248" s="149"/>
      <c r="I248" s="149"/>
      <c r="J248" s="149"/>
      <c r="K248" s="149"/>
      <c r="L248" s="149"/>
      <c r="M248" s="149"/>
      <c r="N248" s="695"/>
      <c r="O248" s="149"/>
      <c r="P248" s="149"/>
      <c r="Q248" s="149"/>
      <c r="R248" s="260"/>
      <c r="S248" s="694"/>
      <c r="T248" s="694"/>
      <c r="U248" s="694"/>
      <c r="V248" s="694"/>
      <c r="W248" s="694"/>
      <c r="X248" s="694"/>
      <c r="Y248" s="694"/>
      <c r="Z248" s="694"/>
      <c r="AA248" s="694"/>
      <c r="AB248" s="694"/>
      <c r="AC248" s="694"/>
      <c r="AD248" s="694"/>
      <c r="AE248" s="694"/>
      <c r="AF248" s="694"/>
      <c r="AG248" s="694"/>
      <c r="AQ248" s="691"/>
    </row>
    <row r="249" spans="1:62" ht="19.5" customHeight="1" x14ac:dyDescent="0.2">
      <c r="A249" s="698"/>
      <c r="B249" s="686" t="s">
        <v>224</v>
      </c>
      <c r="C249" s="548"/>
      <c r="D249" s="149" t="s">
        <v>225</v>
      </c>
      <c r="E249" s="149"/>
      <c r="F249" s="149"/>
      <c r="G249" s="149"/>
      <c r="H249" s="149"/>
      <c r="I249" s="149"/>
      <c r="J249" s="149"/>
      <c r="K249" s="149"/>
      <c r="L249" s="149"/>
      <c r="M249" s="149"/>
      <c r="N249" s="695"/>
      <c r="O249" s="695"/>
      <c r="P249" s="695"/>
      <c r="Q249" s="149"/>
      <c r="R249" s="260"/>
      <c r="S249" s="694"/>
      <c r="T249" s="694"/>
      <c r="U249" s="694"/>
      <c r="V249" s="694"/>
      <c r="W249" s="694"/>
      <c r="X249" s="694"/>
      <c r="Y249" s="694"/>
      <c r="Z249" s="694"/>
      <c r="AA249" s="694"/>
      <c r="AB249" s="694"/>
      <c r="AC249" s="694"/>
      <c r="AD249" s="694"/>
      <c r="AE249" s="694"/>
      <c r="AF249" s="694"/>
      <c r="AG249" s="694"/>
      <c r="AQ249" s="691"/>
    </row>
    <row r="250" spans="1:62" ht="15.75" x14ac:dyDescent="0.2">
      <c r="A250" s="698"/>
      <c r="B250" s="148"/>
      <c r="F250" s="192"/>
      <c r="G250" s="192"/>
      <c r="H250" s="192"/>
      <c r="I250" s="192"/>
      <c r="J250" s="192"/>
      <c r="K250" s="192"/>
      <c r="L250" s="192"/>
      <c r="M250" s="192"/>
      <c r="N250" s="696"/>
      <c r="O250" s="192"/>
      <c r="P250" s="696"/>
      <c r="Q250" s="192"/>
      <c r="R250" s="260"/>
      <c r="S250" s="192"/>
      <c r="T250" s="192"/>
      <c r="U250" s="192"/>
      <c r="V250" s="192"/>
      <c r="W250" s="192"/>
      <c r="X250" s="192"/>
      <c r="Y250" s="192"/>
      <c r="Z250" s="192"/>
      <c r="AA250" s="148"/>
      <c r="AD250" s="696"/>
      <c r="AH250" s="192"/>
      <c r="AI250" s="192"/>
      <c r="AJ250" s="192"/>
      <c r="AK250" s="192"/>
      <c r="AQ250" s="691"/>
    </row>
    <row r="251" spans="1:62" ht="19.5" customHeight="1" x14ac:dyDescent="0.2">
      <c r="A251" s="779">
        <v>33</v>
      </c>
      <c r="B251" s="548"/>
      <c r="C251" s="192" t="s">
        <v>226</v>
      </c>
      <c r="D251" s="148"/>
      <c r="E251" s="148"/>
      <c r="F251" s="148"/>
      <c r="G251" s="148"/>
      <c r="H251" s="148"/>
      <c r="I251" s="148"/>
      <c r="J251" s="148"/>
      <c r="K251" s="148"/>
      <c r="L251" s="148"/>
      <c r="M251" s="148"/>
      <c r="N251" s="148"/>
      <c r="O251" s="148"/>
      <c r="P251" s="148"/>
      <c r="Q251" s="148"/>
      <c r="R251" s="148"/>
      <c r="S251" s="148"/>
      <c r="T251" s="148"/>
      <c r="U251" s="132"/>
      <c r="V251" s="132"/>
      <c r="W251" s="132"/>
      <c r="X251" s="148"/>
      <c r="Y251" s="148"/>
      <c r="Z251" s="148"/>
      <c r="AA251" s="148"/>
      <c r="AB251" s="148"/>
      <c r="AC251" s="148"/>
      <c r="AD251" s="148"/>
      <c r="AE251" s="148"/>
      <c r="AF251" s="148"/>
      <c r="AG251" s="148"/>
      <c r="AH251" s="148"/>
      <c r="AI251" s="148"/>
      <c r="AJ251" s="148"/>
      <c r="AK251" s="148"/>
      <c r="AL251" s="148"/>
      <c r="AM251" s="148"/>
      <c r="AN251" s="148"/>
      <c r="AO251" s="148"/>
      <c r="AP251" s="148"/>
      <c r="AQ251" s="210"/>
      <c r="AR251" s="192"/>
      <c r="AS251" s="192"/>
      <c r="AT251" s="192"/>
    </row>
    <row r="252" spans="1:62" ht="19.5" customHeight="1" x14ac:dyDescent="0.2">
      <c r="A252" s="779">
        <v>34</v>
      </c>
      <c r="B252" s="548"/>
      <c r="C252" s="192" t="s">
        <v>227</v>
      </c>
      <c r="AQ252" s="691"/>
    </row>
    <row r="253" spans="1:62" ht="15" x14ac:dyDescent="0.2">
      <c r="A253" s="779"/>
      <c r="B253" s="192"/>
      <c r="C253" s="192"/>
      <c r="AQ253" s="691"/>
    </row>
    <row r="254" spans="1:62" ht="19.5" customHeight="1" x14ac:dyDescent="0.25">
      <c r="A254" s="779">
        <v>35</v>
      </c>
      <c r="B254" s="548"/>
      <c r="C254" s="354" t="s">
        <v>228</v>
      </c>
      <c r="D254" s="192"/>
      <c r="E254" s="192"/>
      <c r="F254" s="192"/>
      <c r="G254" s="192"/>
      <c r="H254" s="192"/>
      <c r="I254" s="195"/>
      <c r="J254" s="472" t="s">
        <v>59</v>
      </c>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210"/>
      <c r="AR254" s="192"/>
      <c r="AS254" s="192"/>
      <c r="AT254" s="192"/>
    </row>
    <row r="255" spans="1:62" ht="19.5" customHeight="1" x14ac:dyDescent="0.2">
      <c r="A255" s="779">
        <v>36</v>
      </c>
      <c r="B255" s="548"/>
      <c r="C255" s="192" t="s">
        <v>229</v>
      </c>
      <c r="D255" s="192"/>
      <c r="E255" s="192"/>
      <c r="F255" s="192"/>
      <c r="G255" s="192"/>
      <c r="H255" s="192"/>
      <c r="I255" s="192"/>
      <c r="J255" s="192"/>
      <c r="K255" s="192"/>
      <c r="L255" s="192"/>
      <c r="M255" s="192"/>
      <c r="N255" s="192"/>
      <c r="O255" s="192"/>
      <c r="P255" s="192"/>
      <c r="Q255" s="192"/>
      <c r="R255" s="192"/>
      <c r="S255" s="30"/>
      <c r="T255" s="30"/>
      <c r="U255" s="30"/>
      <c r="V255" s="30"/>
      <c r="W255" s="192"/>
      <c r="X255" s="192"/>
      <c r="Y255" s="192"/>
      <c r="Z255" s="195"/>
      <c r="AA255" s="472" t="s">
        <v>59</v>
      </c>
      <c r="AB255" s="192"/>
      <c r="AC255" s="192"/>
      <c r="AD255" s="192"/>
      <c r="AE255" s="192"/>
      <c r="AF255" s="192"/>
      <c r="AG255" s="192"/>
      <c r="AH255" s="192"/>
      <c r="AI255" s="192"/>
      <c r="AJ255" s="192"/>
      <c r="AK255" s="192"/>
      <c r="AL255" s="192"/>
      <c r="AM255" s="192"/>
      <c r="AN255" s="192"/>
      <c r="AO255" s="192"/>
      <c r="AP255" s="192"/>
      <c r="AQ255" s="210"/>
      <c r="AR255" s="192"/>
      <c r="AS255" s="192"/>
      <c r="AT255" s="192"/>
    </row>
    <row r="256" spans="1:62" ht="16.149999999999999" customHeight="1" x14ac:dyDescent="0.2">
      <c r="A256" s="693"/>
      <c r="B256" s="686"/>
      <c r="C256" s="686"/>
      <c r="D256" s="686"/>
      <c r="E256" s="686"/>
      <c r="F256" s="686"/>
      <c r="H256" s="686"/>
      <c r="I256" s="686"/>
      <c r="J256" s="686"/>
      <c r="K256" s="686"/>
      <c r="L256" s="686"/>
      <c r="M256" s="686"/>
      <c r="N256" s="702"/>
      <c r="O256" s="686"/>
      <c r="P256" s="697"/>
      <c r="Q256" s="686"/>
      <c r="R256" s="686"/>
      <c r="S256" s="686"/>
      <c r="T256" s="686"/>
      <c r="U256" s="686"/>
      <c r="V256" s="686"/>
      <c r="W256" s="686"/>
      <c r="X256" s="686"/>
      <c r="Y256" s="686"/>
      <c r="Z256" s="686"/>
      <c r="AA256" s="686"/>
      <c r="AD256" s="686"/>
      <c r="AE256" s="686"/>
      <c r="AF256" s="686"/>
      <c r="AG256" s="686"/>
      <c r="AH256" s="686"/>
      <c r="AI256" s="686"/>
      <c r="AJ256" s="686"/>
      <c r="AK256" s="686"/>
      <c r="AL256" s="686"/>
      <c r="AM256" s="686"/>
      <c r="AN256" s="686"/>
      <c r="AO256" s="686"/>
      <c r="AQ256" s="691"/>
      <c r="AR256" s="686"/>
      <c r="BI256" s="686"/>
      <c r="BJ256" s="686"/>
    </row>
    <row r="257" spans="1:62" ht="16.149999999999999" customHeight="1" x14ac:dyDescent="0.25">
      <c r="A257" s="779">
        <v>37</v>
      </c>
      <c r="B257" s="548"/>
      <c r="C257" s="354" t="s">
        <v>230</v>
      </c>
      <c r="D257" s="686"/>
      <c r="E257" s="686"/>
      <c r="F257" s="686"/>
      <c r="H257" s="686"/>
      <c r="I257" s="686"/>
      <c r="J257" s="195"/>
      <c r="K257" s="472" t="s">
        <v>59</v>
      </c>
      <c r="L257" s="686"/>
      <c r="M257" s="686"/>
      <c r="N257" s="702"/>
      <c r="O257" s="686"/>
      <c r="P257" s="697"/>
      <c r="Q257" s="686"/>
      <c r="R257" s="686"/>
      <c r="S257" s="686"/>
      <c r="T257" s="686"/>
      <c r="U257" s="686"/>
      <c r="V257" s="686"/>
      <c r="W257" s="686"/>
      <c r="X257" s="686"/>
      <c r="Y257" s="686"/>
      <c r="Z257" s="686"/>
      <c r="AA257" s="686"/>
      <c r="AD257" s="686"/>
      <c r="AE257" s="686"/>
      <c r="AF257" s="686"/>
      <c r="AG257" s="686"/>
      <c r="AH257" s="686"/>
      <c r="AI257" s="686"/>
      <c r="AJ257" s="686"/>
      <c r="AK257" s="686"/>
      <c r="AL257" s="686"/>
      <c r="AM257" s="686"/>
      <c r="AN257" s="686"/>
      <c r="AO257" s="686"/>
      <c r="AQ257" s="691"/>
      <c r="AR257" s="686"/>
      <c r="BI257" s="686"/>
      <c r="BJ257" s="686"/>
    </row>
    <row r="258" spans="1:62" ht="16.149999999999999" customHeight="1" x14ac:dyDescent="0.2">
      <c r="A258" s="693"/>
      <c r="B258" s="686"/>
      <c r="C258" s="686"/>
      <c r="D258" s="686"/>
      <c r="E258" s="686"/>
      <c r="F258" s="686"/>
      <c r="H258" s="686"/>
      <c r="I258" s="686"/>
      <c r="J258" s="686"/>
      <c r="K258" s="686"/>
      <c r="L258" s="686"/>
      <c r="M258" s="686"/>
      <c r="N258" s="702"/>
      <c r="O258" s="686"/>
      <c r="P258" s="697"/>
      <c r="Q258" s="686"/>
      <c r="R258" s="686"/>
      <c r="S258" s="686"/>
      <c r="T258" s="686"/>
      <c r="U258" s="686"/>
      <c r="V258" s="686"/>
      <c r="W258" s="686"/>
      <c r="X258" s="686"/>
      <c r="Y258" s="686"/>
      <c r="Z258" s="686"/>
      <c r="AA258" s="686"/>
      <c r="AD258" s="686"/>
      <c r="AE258" s="686"/>
      <c r="AF258" s="686"/>
      <c r="AG258" s="686"/>
      <c r="AH258" s="686"/>
      <c r="AI258" s="686"/>
      <c r="AJ258" s="686"/>
      <c r="AK258" s="686"/>
      <c r="AL258" s="686"/>
      <c r="AM258" s="686"/>
      <c r="AN258" s="686"/>
      <c r="AO258" s="686"/>
      <c r="AQ258" s="691"/>
      <c r="AR258" s="686"/>
      <c r="BI258" s="686"/>
      <c r="BJ258" s="686"/>
    </row>
    <row r="259" spans="1:62" ht="19.5" customHeight="1" x14ac:dyDescent="0.2">
      <c r="A259" s="779">
        <v>38</v>
      </c>
      <c r="B259" s="548"/>
      <c r="C259" s="192" t="s">
        <v>231</v>
      </c>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210"/>
      <c r="AR259" s="192"/>
      <c r="AS259" s="192"/>
      <c r="AT259" s="192"/>
    </row>
    <row r="260" spans="1:62" x14ac:dyDescent="0.2">
      <c r="A260" s="780"/>
      <c r="AQ260" s="691"/>
    </row>
    <row r="261" spans="1:62" ht="19.5" customHeight="1" x14ac:dyDescent="0.2">
      <c r="A261" s="779">
        <v>39</v>
      </c>
      <c r="B261" s="548"/>
      <c r="C261" s="192" t="s">
        <v>232</v>
      </c>
      <c r="D261" s="192"/>
      <c r="E261" s="132"/>
      <c r="F261" s="132"/>
      <c r="G261" s="132"/>
      <c r="H261" s="132"/>
      <c r="I261" s="132"/>
      <c r="J261" s="132"/>
      <c r="K261" s="132"/>
      <c r="L261" s="132"/>
      <c r="M261" s="132"/>
      <c r="N261" s="132"/>
      <c r="O261" s="132"/>
      <c r="P261" s="195"/>
      <c r="Q261" s="472" t="s">
        <v>59</v>
      </c>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6"/>
      <c r="AR261" s="132"/>
      <c r="AS261" s="132"/>
      <c r="AT261" s="132"/>
    </row>
    <row r="262" spans="1:62" x14ac:dyDescent="0.2">
      <c r="A262" s="780"/>
      <c r="AQ262" s="691"/>
    </row>
    <row r="263" spans="1:62" ht="18" customHeight="1" x14ac:dyDescent="0.3">
      <c r="A263" s="780"/>
      <c r="B263" s="699" t="s">
        <v>233</v>
      </c>
      <c r="AQ263" s="691"/>
    </row>
    <row r="264" spans="1:62" ht="15" customHeight="1" x14ac:dyDescent="0.2">
      <c r="A264" s="780"/>
      <c r="AQ264" s="691"/>
    </row>
    <row r="265" spans="1:62" ht="19.5" customHeight="1" x14ac:dyDescent="0.2">
      <c r="A265" s="779">
        <v>40</v>
      </c>
      <c r="B265" s="548"/>
      <c r="C265" s="192" t="s">
        <v>234</v>
      </c>
      <c r="D265" s="192"/>
      <c r="E265" s="686"/>
      <c r="F265" s="686"/>
      <c r="H265" s="686"/>
      <c r="I265" s="686"/>
      <c r="J265" s="686"/>
      <c r="K265" s="686"/>
      <c r="L265" s="686"/>
      <c r="M265" s="686"/>
      <c r="N265" s="702"/>
      <c r="O265" s="686"/>
      <c r="P265" s="697"/>
      <c r="Q265" s="686"/>
      <c r="R265" s="686"/>
      <c r="S265" s="686"/>
      <c r="T265" s="686"/>
      <c r="U265" s="686"/>
      <c r="V265" s="686"/>
      <c r="W265" s="686"/>
      <c r="X265" s="195"/>
      <c r="Y265" s="472" t="s">
        <v>59</v>
      </c>
      <c r="Z265" s="686"/>
      <c r="AA265" s="686"/>
      <c r="AD265" s="686"/>
      <c r="AE265" s="686"/>
      <c r="AF265" s="686"/>
      <c r="AG265" s="686"/>
      <c r="AH265" s="686"/>
      <c r="AI265" s="686"/>
      <c r="AJ265" s="686"/>
      <c r="AK265" s="686"/>
      <c r="AL265" s="686"/>
      <c r="AM265" s="686"/>
      <c r="AN265" s="686"/>
      <c r="AO265" s="686"/>
      <c r="AQ265" s="210"/>
      <c r="AR265" s="192"/>
      <c r="AS265" s="192"/>
    </row>
    <row r="266" spans="1:62" ht="18.75" customHeight="1" x14ac:dyDescent="0.2">
      <c r="A266" s="779">
        <v>41</v>
      </c>
      <c r="B266" s="548"/>
      <c r="C266" s="192" t="s">
        <v>235</v>
      </c>
      <c r="D266" s="192"/>
      <c r="E266" s="686"/>
      <c r="F266" s="686"/>
      <c r="H266" s="686"/>
      <c r="I266" s="686"/>
      <c r="J266" s="686"/>
      <c r="K266" s="686"/>
      <c r="L266" s="686"/>
      <c r="M266" s="686"/>
      <c r="N266" s="702"/>
      <c r="O266" s="686"/>
      <c r="P266" s="697"/>
      <c r="Q266" s="686"/>
      <c r="R266" s="686"/>
      <c r="S266" s="686"/>
      <c r="T266" s="686"/>
      <c r="U266" s="686"/>
      <c r="V266" s="686"/>
      <c r="W266" s="686"/>
      <c r="X266" s="195"/>
      <c r="Y266" s="472" t="s">
        <v>59</v>
      </c>
      <c r="Z266" s="686"/>
      <c r="AA266" s="686"/>
      <c r="AD266" s="686"/>
      <c r="AE266" s="686"/>
      <c r="AF266" s="686"/>
      <c r="AG266" s="686"/>
      <c r="AH266" s="686"/>
      <c r="AI266" s="686"/>
      <c r="AJ266" s="686"/>
      <c r="AK266" s="686"/>
      <c r="AL266" s="686"/>
      <c r="AM266" s="686"/>
      <c r="AN266" s="686"/>
      <c r="AO266" s="686"/>
      <c r="AQ266" s="210"/>
      <c r="AR266" s="192"/>
      <c r="AS266" s="192"/>
    </row>
    <row r="267" spans="1:62" ht="19.5" customHeight="1" x14ac:dyDescent="0.2">
      <c r="A267" s="779">
        <v>42</v>
      </c>
      <c r="B267" s="548"/>
      <c r="C267" s="192" t="s">
        <v>236</v>
      </c>
      <c r="D267" s="192"/>
      <c r="E267" s="686"/>
      <c r="F267" s="686"/>
      <c r="H267" s="686"/>
      <c r="I267" s="686"/>
      <c r="J267" s="686"/>
      <c r="K267" s="686"/>
      <c r="L267" s="686"/>
      <c r="M267" s="686"/>
      <c r="N267" s="702"/>
      <c r="O267" s="686"/>
      <c r="P267" s="697"/>
      <c r="Q267" s="686"/>
      <c r="R267" s="686"/>
      <c r="S267" s="686"/>
      <c r="T267" s="686"/>
      <c r="U267" s="686"/>
      <c r="V267" s="686"/>
      <c r="W267" s="686"/>
      <c r="X267" s="195"/>
      <c r="Y267" s="472" t="s">
        <v>59</v>
      </c>
      <c r="Z267" s="686"/>
      <c r="AA267" s="686"/>
      <c r="AD267" s="686"/>
      <c r="AE267" s="686"/>
      <c r="AF267" s="686"/>
      <c r="AG267" s="686"/>
      <c r="AH267" s="686"/>
      <c r="AI267" s="686"/>
      <c r="AJ267" s="686"/>
      <c r="AK267" s="686"/>
      <c r="AL267" s="686"/>
      <c r="AM267" s="686"/>
      <c r="AN267" s="686"/>
      <c r="AO267" s="686"/>
      <c r="AQ267" s="210"/>
      <c r="AR267" s="192"/>
      <c r="AS267" s="192"/>
    </row>
    <row r="268" spans="1:62" x14ac:dyDescent="0.2">
      <c r="A268" s="698"/>
      <c r="AQ268" s="691"/>
    </row>
    <row r="269" spans="1:62" ht="19.5" customHeight="1" x14ac:dyDescent="0.25">
      <c r="A269" s="779">
        <v>43</v>
      </c>
      <c r="B269" s="548"/>
      <c r="C269" s="354" t="s">
        <v>237</v>
      </c>
      <c r="D269" s="192"/>
      <c r="E269" s="686"/>
      <c r="F269" s="686"/>
      <c r="H269" s="686"/>
      <c r="I269" s="686"/>
      <c r="J269" s="686"/>
      <c r="K269" s="686"/>
      <c r="L269" s="686"/>
      <c r="M269" s="686"/>
      <c r="N269" s="702"/>
      <c r="O269" s="686"/>
      <c r="P269" s="697"/>
      <c r="Q269" s="686"/>
      <c r="R269" s="195"/>
      <c r="S269" s="472" t="s">
        <v>59</v>
      </c>
      <c r="T269" s="686"/>
      <c r="U269" s="686"/>
      <c r="V269" s="686"/>
      <c r="W269" s="686"/>
      <c r="X269" s="686"/>
      <c r="Y269" s="686"/>
      <c r="Z269" s="686"/>
      <c r="AA269" s="686"/>
      <c r="AD269" s="686"/>
      <c r="AE269" s="686"/>
      <c r="AF269" s="686"/>
      <c r="AG269" s="686"/>
      <c r="AH269" s="686"/>
      <c r="AI269" s="686"/>
      <c r="AJ269" s="686"/>
      <c r="AK269" s="686"/>
      <c r="AL269" s="686"/>
      <c r="AM269" s="686"/>
      <c r="AN269" s="686"/>
      <c r="AO269" s="686"/>
      <c r="AQ269" s="210"/>
      <c r="AR269" s="192"/>
      <c r="AS269" s="192"/>
    </row>
    <row r="270" spans="1:62" ht="19.5" customHeight="1" x14ac:dyDescent="0.25">
      <c r="A270" s="779"/>
      <c r="B270" s="686"/>
      <c r="C270" s="354"/>
      <c r="D270" s="192"/>
      <c r="E270" s="686"/>
      <c r="F270" s="686"/>
      <c r="H270" s="686"/>
      <c r="I270" s="686"/>
      <c r="J270" s="686"/>
      <c r="K270" s="686"/>
      <c r="L270" s="686"/>
      <c r="M270" s="686"/>
      <c r="N270" s="702"/>
      <c r="O270" s="686"/>
      <c r="P270" s="697"/>
      <c r="Q270" s="686"/>
      <c r="R270" s="260"/>
      <c r="S270" s="472"/>
      <c r="T270" s="686"/>
      <c r="U270" s="686"/>
      <c r="V270" s="686"/>
      <c r="W270" s="686"/>
      <c r="X270" s="686"/>
      <c r="Y270" s="686"/>
      <c r="Z270" s="686"/>
      <c r="AA270" s="686"/>
      <c r="AD270" s="686"/>
      <c r="AE270" s="686"/>
      <c r="AF270" s="686"/>
      <c r="AG270" s="686"/>
      <c r="AH270" s="686"/>
      <c r="AI270" s="686"/>
      <c r="AJ270" s="686"/>
      <c r="AK270" s="686"/>
      <c r="AL270" s="686"/>
      <c r="AM270" s="686"/>
      <c r="AN270" s="686"/>
      <c r="AO270" s="686"/>
      <c r="AQ270" s="210"/>
      <c r="AR270" s="192"/>
      <c r="AS270" s="192"/>
    </row>
    <row r="271" spans="1:62" ht="19.5" customHeight="1" x14ac:dyDescent="0.25">
      <c r="A271" s="779">
        <v>44</v>
      </c>
      <c r="B271" s="548"/>
      <c r="C271" s="354" t="s">
        <v>1677</v>
      </c>
      <c r="D271" s="192"/>
      <c r="E271" s="686"/>
      <c r="F271" s="686"/>
      <c r="H271" s="686"/>
      <c r="I271" s="686"/>
      <c r="J271" s="686"/>
      <c r="K271" s="686"/>
      <c r="L271" s="686"/>
      <c r="M271" s="686"/>
      <c r="N271" s="702"/>
      <c r="O271" s="686"/>
      <c r="P271" s="697"/>
      <c r="Q271" s="686"/>
      <c r="R271" s="260"/>
      <c r="S271" s="472"/>
      <c r="T271" s="686"/>
      <c r="U271" s="686"/>
      <c r="V271" s="686"/>
      <c r="W271" s="686"/>
      <c r="X271" s="686"/>
      <c r="Y271" s="686"/>
      <c r="Z271" s="686"/>
      <c r="AA271" s="686"/>
      <c r="AD271" s="686"/>
      <c r="AE271" s="686"/>
      <c r="AF271" s="686"/>
      <c r="AG271" s="686"/>
      <c r="AH271" s="686"/>
      <c r="AI271" s="686"/>
      <c r="AJ271" s="686"/>
      <c r="AK271" s="686"/>
      <c r="AL271" s="686"/>
      <c r="AM271" s="686"/>
      <c r="AN271" s="686"/>
      <c r="AO271" s="686"/>
      <c r="AQ271" s="210"/>
      <c r="AR271" s="192"/>
      <c r="AS271" s="192"/>
    </row>
    <row r="272" spans="1:62" ht="19.5" customHeight="1" x14ac:dyDescent="0.25">
      <c r="A272" s="779"/>
      <c r="B272" s="686"/>
      <c r="C272" s="354"/>
      <c r="D272" s="192"/>
      <c r="E272" s="686"/>
      <c r="F272" s="686"/>
      <c r="H272" s="686"/>
      <c r="I272" s="686"/>
      <c r="J272" s="686"/>
      <c r="K272" s="686"/>
      <c r="L272" s="686"/>
      <c r="M272" s="686"/>
      <c r="N272" s="702"/>
      <c r="O272" s="686"/>
      <c r="P272" s="697"/>
      <c r="Q272" s="686"/>
      <c r="R272" s="260"/>
      <c r="S272" s="472"/>
      <c r="T272" s="686"/>
      <c r="U272" s="686"/>
      <c r="V272" s="686"/>
      <c r="W272" s="686"/>
      <c r="X272" s="686"/>
      <c r="Y272" s="686"/>
      <c r="Z272" s="686"/>
      <c r="AA272" s="686"/>
      <c r="AD272" s="686"/>
      <c r="AE272" s="686"/>
      <c r="AF272" s="686"/>
      <c r="AG272" s="686"/>
      <c r="AH272" s="686"/>
      <c r="AI272" s="686"/>
      <c r="AJ272" s="686"/>
      <c r="AK272" s="686"/>
      <c r="AL272" s="686"/>
      <c r="AM272" s="686"/>
      <c r="AN272" s="686"/>
      <c r="AO272" s="686"/>
      <c r="AQ272" s="210"/>
      <c r="AR272" s="192"/>
      <c r="AS272" s="192"/>
    </row>
    <row r="273" spans="1:46" ht="19.5" customHeight="1" x14ac:dyDescent="0.25">
      <c r="A273" s="779">
        <v>45</v>
      </c>
      <c r="B273" s="548"/>
      <c r="C273" s="354" t="s">
        <v>1678</v>
      </c>
      <c r="D273" s="192"/>
      <c r="E273" s="686"/>
      <c r="F273" s="686"/>
      <c r="H273" s="686"/>
      <c r="I273" s="686"/>
      <c r="J273" s="686"/>
      <c r="K273" s="686"/>
      <c r="L273" s="686"/>
      <c r="M273" s="686"/>
      <c r="N273" s="702"/>
      <c r="O273" s="686"/>
      <c r="P273" s="697"/>
      <c r="Q273" s="686"/>
      <c r="R273" s="260"/>
      <c r="S273" s="472"/>
      <c r="T273" s="686"/>
      <c r="U273" s="686"/>
      <c r="V273" s="686"/>
      <c r="W273" s="686"/>
      <c r="X273" s="686"/>
      <c r="Y273" s="686"/>
      <c r="Z273" s="686"/>
      <c r="AA273" s="686"/>
      <c r="AD273" s="686"/>
      <c r="AE273" s="686"/>
      <c r="AF273" s="686"/>
      <c r="AG273" s="686"/>
      <c r="AH273" s="686"/>
      <c r="AI273" s="686"/>
      <c r="AJ273" s="686"/>
      <c r="AK273" s="686"/>
      <c r="AL273" s="686"/>
      <c r="AM273" s="686"/>
      <c r="AN273" s="686"/>
      <c r="AO273" s="686"/>
      <c r="AQ273" s="210"/>
      <c r="AR273" s="192"/>
      <c r="AS273" s="192"/>
    </row>
    <row r="274" spans="1:46" x14ac:dyDescent="0.2">
      <c r="A274" s="780"/>
      <c r="AQ274" s="691"/>
    </row>
    <row r="275" spans="1:46" ht="25.5" customHeight="1" x14ac:dyDescent="0.2">
      <c r="A275" s="778">
        <v>46</v>
      </c>
      <c r="B275" s="952" t="s">
        <v>238</v>
      </c>
      <c r="C275" s="953"/>
      <c r="D275" s="953"/>
      <c r="E275" s="953"/>
      <c r="F275" s="953"/>
      <c r="G275" s="953"/>
      <c r="H275" s="953"/>
      <c r="I275" s="953"/>
      <c r="J275" s="953"/>
      <c r="K275" s="953"/>
      <c r="L275" s="953"/>
      <c r="M275" s="953"/>
      <c r="N275" s="953"/>
      <c r="O275" s="953"/>
      <c r="P275" s="953"/>
      <c r="Q275" s="953"/>
      <c r="R275" s="953"/>
      <c r="S275" s="953"/>
      <c r="T275" s="953"/>
      <c r="U275" s="953"/>
      <c r="V275" s="953"/>
      <c r="W275" s="953"/>
      <c r="X275" s="953"/>
      <c r="Y275" s="953"/>
      <c r="Z275" s="953"/>
      <c r="AA275" s="953"/>
      <c r="AB275" s="953"/>
      <c r="AC275" s="953"/>
      <c r="AD275" s="953"/>
      <c r="AE275" s="953"/>
      <c r="AF275" s="953"/>
      <c r="AG275" s="953"/>
      <c r="AH275" s="953"/>
      <c r="AI275" s="953"/>
      <c r="AJ275" s="953"/>
      <c r="AK275" s="953"/>
      <c r="AL275" s="953"/>
      <c r="AM275" s="953"/>
      <c r="AN275" s="953"/>
      <c r="AO275" s="953"/>
      <c r="AP275" s="953"/>
      <c r="AQ275" s="957"/>
      <c r="AR275" s="572"/>
      <c r="AS275" s="572"/>
      <c r="AT275" s="572"/>
    </row>
    <row r="276" spans="1:46" ht="19.5" customHeight="1" x14ac:dyDescent="0.25">
      <c r="A276" s="211"/>
      <c r="B276" s="192" t="s">
        <v>100</v>
      </c>
      <c r="C276" s="548"/>
      <c r="D276" s="147" t="s">
        <v>239</v>
      </c>
      <c r="E276" s="791"/>
      <c r="F276" s="791"/>
      <c r="G276" s="791"/>
      <c r="H276" s="791"/>
      <c r="I276" s="791"/>
      <c r="J276" s="791"/>
      <c r="K276" s="791"/>
      <c r="L276" s="791"/>
      <c r="M276" s="791"/>
      <c r="N276" s="791"/>
      <c r="O276" s="791"/>
      <c r="P276" s="791"/>
      <c r="Q276" s="791"/>
      <c r="R276" s="791"/>
      <c r="S276" s="791"/>
      <c r="T276" s="791"/>
      <c r="U276" s="791"/>
      <c r="V276" s="718" t="s">
        <v>102</v>
      </c>
      <c r="W276" s="548"/>
      <c r="X276" s="30" t="s">
        <v>240</v>
      </c>
      <c r="Y276" s="696"/>
      <c r="Z276" s="132"/>
      <c r="AA276" s="132"/>
      <c r="AB276" s="192"/>
      <c r="AE276" s="192"/>
      <c r="AF276" s="192"/>
      <c r="AG276" s="192"/>
      <c r="AH276" s="192"/>
      <c r="AI276" s="192"/>
      <c r="AJ276" s="192"/>
      <c r="AK276" s="192"/>
      <c r="AL276" s="192"/>
      <c r="AM276" s="192"/>
      <c r="AN276" s="192"/>
      <c r="AO276" s="192"/>
      <c r="AP276" s="192"/>
      <c r="AQ276" s="210"/>
      <c r="AR276" s="192"/>
      <c r="AS276" s="192"/>
      <c r="AT276" s="192"/>
    </row>
    <row r="277" spans="1:46" ht="15" customHeight="1" x14ac:dyDescent="0.25">
      <c r="A277" s="211"/>
      <c r="B277" s="192"/>
      <c r="C277" s="701"/>
      <c r="D277" s="30"/>
      <c r="E277" s="148"/>
      <c r="F277" s="192"/>
      <c r="G277" s="354"/>
      <c r="H277" s="192"/>
      <c r="I277" s="192"/>
      <c r="J277" s="192"/>
      <c r="K277" s="192"/>
      <c r="L277" s="192"/>
      <c r="M277" s="132"/>
      <c r="N277" s="192"/>
      <c r="O277" s="192"/>
      <c r="P277" s="192"/>
      <c r="Q277" s="192"/>
      <c r="R277" s="192"/>
      <c r="S277" s="192"/>
      <c r="T277" s="192"/>
      <c r="U277" s="192"/>
      <c r="V277" s="192"/>
      <c r="W277" s="192"/>
      <c r="X277" s="192"/>
      <c r="Y277" s="696"/>
      <c r="Z277" s="132"/>
      <c r="AA277" s="132"/>
      <c r="AB277" s="192"/>
      <c r="AC277" s="192"/>
      <c r="AD277" s="192"/>
      <c r="AE277" s="192"/>
      <c r="AF277" s="192"/>
      <c r="AG277" s="192"/>
      <c r="AH277" s="192"/>
      <c r="AI277" s="192"/>
      <c r="AJ277" s="192"/>
      <c r="AK277" s="192"/>
      <c r="AL277" s="192"/>
      <c r="AM277" s="192"/>
      <c r="AN277" s="192"/>
      <c r="AO277" s="192"/>
      <c r="AP277" s="192"/>
      <c r="AQ277" s="210"/>
      <c r="AR277" s="192"/>
      <c r="AS277" s="192"/>
      <c r="AT277" s="192"/>
    </row>
    <row r="278" spans="1:46" ht="19.5" customHeight="1" x14ac:dyDescent="0.2">
      <c r="A278" s="211"/>
      <c r="B278" s="192" t="s">
        <v>147</v>
      </c>
      <c r="C278" s="548"/>
      <c r="D278" s="30" t="s">
        <v>241</v>
      </c>
      <c r="E278" s="148"/>
      <c r="F278" s="192"/>
      <c r="G278" s="192"/>
      <c r="H278" s="192"/>
      <c r="I278" s="192"/>
      <c r="J278" s="192"/>
      <c r="K278" s="192"/>
      <c r="L278" s="192"/>
      <c r="M278" s="192"/>
      <c r="N278" s="192"/>
      <c r="O278" s="192"/>
      <c r="P278" s="192"/>
      <c r="Q278" s="192"/>
      <c r="R278" s="192"/>
      <c r="S278" s="192"/>
      <c r="T278" s="192"/>
      <c r="U278" s="192"/>
      <c r="V278" s="192"/>
      <c r="W278" s="192"/>
      <c r="X278" s="192"/>
      <c r="Y278" s="696"/>
      <c r="Z278" s="132"/>
      <c r="AA278" s="132"/>
      <c r="AB278" s="192"/>
      <c r="AC278" s="192"/>
      <c r="AD278" s="192"/>
      <c r="AE278" s="192"/>
      <c r="AF278" s="192"/>
      <c r="AG278" s="192"/>
      <c r="AH278" s="192"/>
      <c r="AI278" s="192"/>
      <c r="AJ278" s="192"/>
      <c r="AK278" s="192"/>
      <c r="AL278" s="192"/>
      <c r="AM278" s="192"/>
      <c r="AN278" s="192"/>
      <c r="AO278" s="192"/>
      <c r="AP278" s="192"/>
      <c r="AQ278" s="210"/>
      <c r="AR278" s="192"/>
      <c r="AS278" s="192"/>
      <c r="AT278" s="192"/>
    </row>
    <row r="279" spans="1:46" ht="15" customHeight="1" x14ac:dyDescent="0.2">
      <c r="A279" s="211"/>
      <c r="B279" s="192"/>
      <c r="C279" s="30"/>
      <c r="D279" s="148"/>
      <c r="E279" s="148"/>
      <c r="F279" s="192"/>
      <c r="G279" s="192"/>
      <c r="H279" s="192"/>
      <c r="I279" s="192"/>
      <c r="J279" s="192"/>
      <c r="K279" s="192"/>
      <c r="L279" s="192"/>
      <c r="M279" s="192"/>
      <c r="N279" s="192"/>
      <c r="O279" s="192"/>
      <c r="P279" s="192"/>
      <c r="Q279" s="192"/>
      <c r="R279" s="192"/>
      <c r="S279" s="192"/>
      <c r="T279" s="192"/>
      <c r="U279" s="192"/>
      <c r="V279" s="192"/>
      <c r="W279" s="192"/>
      <c r="X279" s="192"/>
      <c r="Y279" s="696"/>
      <c r="Z279" s="132"/>
      <c r="AA279" s="132"/>
      <c r="AB279" s="192"/>
      <c r="AC279" s="192"/>
      <c r="AD279" s="192"/>
      <c r="AE279" s="192"/>
      <c r="AF279" s="192"/>
      <c r="AG279" s="192"/>
      <c r="AH279" s="192"/>
      <c r="AI279" s="192"/>
      <c r="AJ279" s="192"/>
      <c r="AK279" s="192"/>
      <c r="AL279" s="192"/>
      <c r="AM279" s="192"/>
      <c r="AN279" s="192"/>
      <c r="AO279" s="192"/>
      <c r="AP279" s="192"/>
      <c r="AQ279" s="210"/>
      <c r="AR279" s="192"/>
      <c r="AS279" s="192"/>
      <c r="AT279" s="192"/>
    </row>
    <row r="280" spans="1:46" ht="19.5" customHeight="1" x14ac:dyDescent="0.2">
      <c r="A280" s="211"/>
      <c r="B280" s="192" t="s">
        <v>211</v>
      </c>
      <c r="C280" s="548"/>
      <c r="D280" s="30" t="s">
        <v>242</v>
      </c>
      <c r="E280" s="148"/>
      <c r="F280" s="192"/>
      <c r="G280" s="192"/>
      <c r="H280" s="192"/>
      <c r="I280" s="192"/>
      <c r="J280" s="192"/>
      <c r="K280" s="192"/>
      <c r="L280" s="192"/>
      <c r="M280" s="192"/>
      <c r="N280" s="192"/>
      <c r="O280" s="192"/>
      <c r="P280" s="192"/>
      <c r="Q280" s="192"/>
      <c r="R280" s="192"/>
      <c r="S280" s="192"/>
      <c r="T280" s="192"/>
      <c r="U280" s="192"/>
      <c r="V280" s="192"/>
      <c r="W280" s="192"/>
      <c r="X280" s="192"/>
      <c r="Y280" s="696"/>
      <c r="Z280" s="132"/>
      <c r="AA280" s="132"/>
      <c r="AB280" s="192"/>
      <c r="AC280" s="192"/>
      <c r="AD280" s="192"/>
      <c r="AE280" s="192"/>
      <c r="AF280" s="192"/>
      <c r="AG280" s="192"/>
      <c r="AH280" s="192"/>
      <c r="AI280" s="192"/>
      <c r="AJ280" s="192"/>
      <c r="AK280" s="192"/>
      <c r="AL280" s="192"/>
      <c r="AM280" s="192"/>
      <c r="AN280" s="192"/>
      <c r="AO280" s="192"/>
      <c r="AP280" s="192"/>
      <c r="AQ280" s="210"/>
      <c r="AR280" s="192"/>
      <c r="AS280" s="192"/>
      <c r="AT280" s="192"/>
    </row>
    <row r="281" spans="1:46" ht="15" customHeight="1" x14ac:dyDescent="0.2">
      <c r="A281" s="211"/>
      <c r="B281" s="192"/>
      <c r="C281" s="30"/>
      <c r="D281" s="148"/>
      <c r="E281" s="148"/>
      <c r="F281" s="192"/>
      <c r="G281" s="192"/>
      <c r="H281" s="192"/>
      <c r="I281" s="192"/>
      <c r="J281" s="192"/>
      <c r="K281" s="192"/>
      <c r="L281" s="192"/>
      <c r="M281" s="192"/>
      <c r="N281" s="192"/>
      <c r="O281" s="192"/>
      <c r="P281" s="192"/>
      <c r="Q281" s="192"/>
      <c r="R281" s="192"/>
      <c r="S281" s="192"/>
      <c r="T281" s="192"/>
      <c r="U281" s="192"/>
      <c r="V281" s="192"/>
      <c r="W281" s="192"/>
      <c r="X281" s="192"/>
      <c r="Y281" s="696"/>
      <c r="Z281" s="132"/>
      <c r="AA281" s="132"/>
      <c r="AB281" s="192"/>
      <c r="AC281" s="192"/>
      <c r="AD281" s="192"/>
      <c r="AE281" s="192"/>
      <c r="AF281" s="192"/>
      <c r="AG281" s="192"/>
      <c r="AH281" s="192"/>
      <c r="AI281" s="192"/>
      <c r="AJ281" s="192"/>
      <c r="AK281" s="192"/>
      <c r="AL281" s="192"/>
      <c r="AM281" s="192"/>
      <c r="AN281" s="192"/>
      <c r="AO281" s="192"/>
      <c r="AP281" s="192"/>
      <c r="AQ281" s="210"/>
      <c r="AR281" s="192"/>
      <c r="AS281" s="192"/>
      <c r="AT281" s="192"/>
    </row>
    <row r="282" spans="1:46" ht="20.25" customHeight="1" x14ac:dyDescent="0.2">
      <c r="A282" s="211"/>
      <c r="B282" s="701"/>
      <c r="C282" s="195"/>
      <c r="D282" s="472" t="s">
        <v>59</v>
      </c>
      <c r="E282" s="701"/>
      <c r="F282" s="701"/>
      <c r="G282" s="701"/>
      <c r="H282" s="701"/>
      <c r="I282" s="701"/>
      <c r="J282" s="701"/>
      <c r="K282" s="701"/>
      <c r="L282" s="701"/>
      <c r="M282" s="701"/>
      <c r="N282" s="701"/>
      <c r="O282" s="701"/>
      <c r="P282" s="701"/>
      <c r="Q282" s="701"/>
      <c r="R282" s="701"/>
      <c r="S282" s="701"/>
      <c r="T282" s="701"/>
      <c r="U282" s="701"/>
      <c r="V282" s="701"/>
      <c r="W282" s="701"/>
      <c r="X282" s="701"/>
      <c r="Y282" s="701"/>
      <c r="Z282" s="701"/>
      <c r="AA282" s="701"/>
      <c r="AB282" s="701"/>
      <c r="AC282" s="701"/>
      <c r="AD282" s="701"/>
      <c r="AE282" s="701"/>
      <c r="AF282" s="701"/>
      <c r="AG282" s="701"/>
      <c r="AH282" s="701"/>
      <c r="AI282" s="701"/>
      <c r="AJ282" s="701"/>
      <c r="AK282" s="701"/>
      <c r="AL282" s="701"/>
      <c r="AM282" s="701"/>
      <c r="AN282" s="701"/>
      <c r="AO282" s="192"/>
      <c r="AP282" s="192"/>
      <c r="AQ282" s="210"/>
      <c r="AR282" s="192"/>
      <c r="AS282" s="192"/>
      <c r="AT282" s="192"/>
    </row>
    <row r="283" spans="1:46" x14ac:dyDescent="0.2">
      <c r="A283" s="698"/>
      <c r="AQ283" s="691"/>
    </row>
    <row r="284" spans="1:46" ht="19.5" customHeight="1" x14ac:dyDescent="0.2">
      <c r="A284" s="779">
        <v>47</v>
      </c>
      <c r="B284" s="548"/>
      <c r="C284" s="192" t="s">
        <v>243</v>
      </c>
      <c r="D284" s="132"/>
      <c r="E284" s="132"/>
      <c r="F284" s="132"/>
      <c r="G284" s="132"/>
      <c r="H284" s="132"/>
      <c r="I284" s="132"/>
      <c r="J284" s="132"/>
      <c r="K284" s="132"/>
      <c r="L284" s="132"/>
      <c r="M284" s="132"/>
      <c r="N284" s="132"/>
      <c r="O284" s="132"/>
      <c r="P284" s="132"/>
      <c r="Q284" s="132"/>
      <c r="R284" s="132"/>
      <c r="S284" s="132"/>
      <c r="T284" s="195"/>
      <c r="U284" s="472" t="s">
        <v>59</v>
      </c>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6"/>
      <c r="AR284" s="132"/>
      <c r="AS284" s="132"/>
    </row>
    <row r="285" spans="1:46" x14ac:dyDescent="0.2">
      <c r="A285" s="780"/>
      <c r="AQ285" s="691"/>
    </row>
    <row r="286" spans="1:46" ht="19.5" customHeight="1" x14ac:dyDescent="0.2">
      <c r="A286" s="779">
        <v>48</v>
      </c>
      <c r="B286" s="548"/>
      <c r="C286" s="192" t="s">
        <v>244</v>
      </c>
      <c r="D286" s="192"/>
      <c r="E286" s="192"/>
      <c r="F286" s="192"/>
      <c r="G286" s="192"/>
      <c r="H286" s="192"/>
      <c r="I286" s="192"/>
      <c r="J286" s="192"/>
      <c r="K286" s="192"/>
      <c r="L286" s="192"/>
      <c r="M286" s="192"/>
      <c r="N286" s="192"/>
      <c r="O286" s="192"/>
      <c r="P286" s="192"/>
      <c r="Q286" s="192"/>
      <c r="R286" s="192"/>
      <c r="S286" s="192"/>
      <c r="T286" s="195"/>
      <c r="U286" s="472" t="s">
        <v>59</v>
      </c>
      <c r="V286" s="192"/>
      <c r="W286" s="192"/>
      <c r="X286" s="192"/>
      <c r="Y286" s="132"/>
      <c r="Z286" s="132"/>
      <c r="AA286" s="132"/>
      <c r="AB286" s="192"/>
      <c r="AC286" s="192"/>
      <c r="AD286" s="192"/>
      <c r="AE286" s="192"/>
      <c r="AF286" s="192"/>
      <c r="AG286" s="192"/>
      <c r="AH286" s="192"/>
      <c r="AI286" s="192"/>
      <c r="AJ286" s="192"/>
      <c r="AK286" s="192"/>
      <c r="AL286" s="192"/>
      <c r="AM286" s="192"/>
      <c r="AN286" s="192"/>
      <c r="AO286" s="192"/>
      <c r="AP286" s="192"/>
      <c r="AQ286" s="210"/>
      <c r="AR286" s="192"/>
      <c r="AS286" s="192"/>
    </row>
    <row r="287" spans="1:46" x14ac:dyDescent="0.2">
      <c r="A287" s="780"/>
      <c r="AQ287" s="691"/>
    </row>
    <row r="288" spans="1:46" ht="19.5" customHeight="1" x14ac:dyDescent="0.25">
      <c r="A288" s="779">
        <v>49</v>
      </c>
      <c r="B288" s="548"/>
      <c r="C288" s="354" t="s">
        <v>245</v>
      </c>
      <c r="D288" s="192"/>
      <c r="E288" s="192"/>
      <c r="F288" s="192"/>
      <c r="G288" s="192"/>
      <c r="H288" s="192"/>
      <c r="I288" s="192"/>
      <c r="J288" s="192"/>
      <c r="K288" s="192"/>
      <c r="L288" s="192"/>
      <c r="M288" s="192"/>
      <c r="N288" s="192"/>
      <c r="O288" s="192"/>
      <c r="P288" s="192"/>
      <c r="Q288" s="192"/>
      <c r="R288" s="192"/>
      <c r="S288" s="192"/>
      <c r="T288" s="195"/>
      <c r="U288" s="472" t="s">
        <v>59</v>
      </c>
      <c r="V288" s="192"/>
      <c r="W288" s="696"/>
      <c r="X288" s="260"/>
      <c r="Y288" s="192"/>
      <c r="Z288" s="192"/>
      <c r="AA288" s="192"/>
      <c r="AB288" s="192"/>
      <c r="AC288" s="192"/>
      <c r="AD288" s="192"/>
      <c r="AE288" s="192"/>
      <c r="AF288" s="192"/>
      <c r="AG288" s="192"/>
      <c r="AH288" s="192"/>
      <c r="AI288" s="192"/>
      <c r="AJ288" s="192"/>
      <c r="AK288" s="192"/>
      <c r="AL288" s="192"/>
      <c r="AM288" s="192"/>
      <c r="AN288" s="192"/>
      <c r="AO288" s="192"/>
      <c r="AP288" s="192"/>
      <c r="AQ288" s="210"/>
      <c r="AR288" s="192"/>
      <c r="AS288" s="192"/>
    </row>
    <row r="289" spans="1:43" x14ac:dyDescent="0.2">
      <c r="A289" s="780"/>
      <c r="AQ289" s="691"/>
    </row>
    <row r="290" spans="1:43" ht="18.75" x14ac:dyDescent="0.3">
      <c r="A290" s="780"/>
      <c r="B290" s="699" t="s">
        <v>246</v>
      </c>
      <c r="AQ290" s="691"/>
    </row>
    <row r="291" spans="1:43" x14ac:dyDescent="0.2">
      <c r="A291" s="780"/>
      <c r="AQ291" s="691"/>
    </row>
    <row r="292" spans="1:43" ht="19.5" customHeight="1" x14ac:dyDescent="0.2">
      <c r="A292" s="779">
        <v>50</v>
      </c>
      <c r="B292" s="548"/>
      <c r="C292" s="192" t="s">
        <v>247</v>
      </c>
      <c r="D292" s="475"/>
      <c r="E292" s="475"/>
      <c r="F292" s="475"/>
      <c r="G292" s="475"/>
      <c r="H292" s="475"/>
      <c r="I292" s="475"/>
      <c r="J292" s="475"/>
      <c r="K292" s="475"/>
      <c r="L292" s="475"/>
      <c r="M292" s="475"/>
      <c r="N292" s="475"/>
      <c r="O292" s="195"/>
      <c r="P292" s="472" t="s">
        <v>59</v>
      </c>
      <c r="Q292" s="475"/>
      <c r="R292" s="475"/>
      <c r="S292" s="475"/>
      <c r="T292" s="475"/>
      <c r="U292" s="475"/>
      <c r="V292" s="475"/>
      <c r="W292" s="475"/>
      <c r="X292" s="475"/>
      <c r="Y292" s="475"/>
      <c r="Z292" s="475"/>
      <c r="AA292" s="475"/>
      <c r="AB292" s="475"/>
      <c r="AC292" s="475"/>
      <c r="AD292" s="475"/>
      <c r="AE292" s="475"/>
      <c r="AF292" s="475"/>
      <c r="AG292" s="475"/>
      <c r="AH292" s="475"/>
      <c r="AI292" s="475"/>
      <c r="AJ292" s="475"/>
      <c r="AK292" s="475"/>
      <c r="AL292" s="475"/>
      <c r="AM292" s="475"/>
      <c r="AN292" s="475"/>
      <c r="AO292" s="475"/>
      <c r="AP292" s="475"/>
      <c r="AQ292" s="691"/>
    </row>
    <row r="293" spans="1:43" ht="10.5" customHeight="1" x14ac:dyDescent="0.25">
      <c r="A293" s="693"/>
      <c r="B293" s="692"/>
      <c r="C293" s="692"/>
      <c r="D293" s="686"/>
      <c r="E293" s="686"/>
      <c r="F293" s="686"/>
      <c r="G293" s="686"/>
      <c r="H293" s="686"/>
      <c r="I293" s="686"/>
      <c r="J293" s="686"/>
      <c r="K293" s="686"/>
      <c r="L293" s="686"/>
      <c r="M293" s="686"/>
      <c r="N293" s="686"/>
      <c r="O293" s="686"/>
      <c r="P293" s="686"/>
      <c r="Q293" s="686"/>
      <c r="R293" s="686"/>
      <c r="S293" s="686"/>
      <c r="T293" s="686"/>
      <c r="U293" s="686"/>
      <c r="V293" s="686"/>
      <c r="W293" s="686"/>
      <c r="X293" s="686"/>
      <c r="Y293" s="686"/>
      <c r="Z293" s="686"/>
      <c r="AA293" s="686"/>
      <c r="AB293" s="686"/>
      <c r="AC293" s="686"/>
      <c r="AD293" s="686"/>
      <c r="AE293" s="686"/>
      <c r="AF293" s="686"/>
      <c r="AG293" s="686"/>
      <c r="AH293" s="686"/>
      <c r="AI293" s="686"/>
      <c r="AJ293" s="686"/>
      <c r="AK293" s="686"/>
      <c r="AL293" s="686"/>
      <c r="AN293" s="686"/>
      <c r="AO293" s="686"/>
      <c r="AQ293" s="691"/>
    </row>
    <row r="294" spans="1:43" ht="19.5" customHeight="1" x14ac:dyDescent="0.25">
      <c r="A294" s="779">
        <v>51</v>
      </c>
      <c r="B294" s="548"/>
      <c r="C294" s="700" t="s">
        <v>248</v>
      </c>
      <c r="D294" s="192"/>
      <c r="E294" s="192"/>
      <c r="F294" s="192"/>
      <c r="G294" s="192"/>
      <c r="H294" s="192"/>
      <c r="I294" s="192"/>
      <c r="J294" s="192"/>
      <c r="K294" s="192"/>
      <c r="L294" s="192"/>
      <c r="M294" s="192"/>
      <c r="N294" s="192"/>
      <c r="O294" s="192"/>
      <c r="P294" s="192"/>
      <c r="Q294" s="192"/>
      <c r="R294" s="192"/>
      <c r="S294" s="192"/>
      <c r="T294" s="548"/>
      <c r="U294" s="192" t="s">
        <v>249</v>
      </c>
      <c r="V294" s="192"/>
      <c r="W294" s="192"/>
      <c r="X294" s="192"/>
      <c r="Y294" s="192"/>
      <c r="Z294" s="192"/>
      <c r="AA294" s="192"/>
      <c r="AB294" s="548"/>
      <c r="AC294" s="696" t="s">
        <v>250</v>
      </c>
      <c r="AD294" s="192"/>
      <c r="AE294" s="475"/>
      <c r="AF294" s="475"/>
      <c r="AG294" s="475"/>
      <c r="AH294" s="475"/>
      <c r="AI294" s="475"/>
      <c r="AJ294" s="475"/>
      <c r="AK294" s="475"/>
      <c r="AL294" s="475"/>
      <c r="AM294" s="475"/>
      <c r="AN294" s="475"/>
      <c r="AO294" s="475"/>
      <c r="AP294" s="475"/>
      <c r="AQ294" s="691"/>
    </row>
    <row r="295" spans="1:43" ht="19.5" customHeight="1" x14ac:dyDescent="0.2">
      <c r="A295" s="693"/>
      <c r="B295" s="195"/>
      <c r="C295" s="472" t="s">
        <v>59</v>
      </c>
      <c r="D295" s="510"/>
      <c r="E295" s="510"/>
      <c r="F295" s="510"/>
      <c r="G295" s="510"/>
      <c r="H295" s="510"/>
      <c r="I295" s="510"/>
      <c r="J295" s="510"/>
      <c r="K295" s="510"/>
      <c r="L295" s="510"/>
      <c r="M295" s="510"/>
      <c r="N295" s="510"/>
      <c r="O295" s="510"/>
      <c r="P295" s="510"/>
      <c r="Q295" s="510"/>
      <c r="R295" s="510"/>
      <c r="S295" s="510"/>
      <c r="T295" s="510"/>
      <c r="U295" s="510"/>
      <c r="V295" s="510"/>
      <c r="W295" s="510"/>
      <c r="X295" s="510"/>
      <c r="Y295" s="510"/>
      <c r="Z295" s="510"/>
      <c r="AA295" s="510"/>
      <c r="AB295" s="510"/>
      <c r="AC295" s="510"/>
      <c r="AD295" s="510"/>
      <c r="AE295" s="510"/>
      <c r="AF295" s="510"/>
      <c r="AG295" s="510"/>
      <c r="AH295" s="510"/>
      <c r="AI295" s="510"/>
      <c r="AJ295" s="510"/>
      <c r="AK295" s="510"/>
      <c r="AL295" s="510"/>
      <c r="AM295" s="510"/>
      <c r="AN295" s="510"/>
      <c r="AO295" s="510"/>
      <c r="AP295" s="510"/>
      <c r="AQ295" s="691"/>
    </row>
    <row r="296" spans="1:43" ht="15.75" customHeight="1" x14ac:dyDescent="0.2">
      <c r="A296" s="693"/>
      <c r="B296" s="686"/>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c r="AA296" s="475"/>
      <c r="AB296" s="475"/>
      <c r="AC296" s="475"/>
      <c r="AD296" s="475"/>
      <c r="AE296" s="475"/>
      <c r="AF296" s="475"/>
      <c r="AG296" s="475"/>
      <c r="AH296" s="475"/>
      <c r="AI296" s="475"/>
      <c r="AJ296" s="475"/>
      <c r="AK296" s="475"/>
      <c r="AL296" s="475"/>
      <c r="AM296" s="475"/>
      <c r="AN296" s="475"/>
      <c r="AO296" s="475"/>
      <c r="AP296" s="475"/>
      <c r="AQ296" s="691"/>
    </row>
    <row r="297" spans="1:43" ht="19.5" customHeight="1" x14ac:dyDescent="0.2">
      <c r="A297" s="782">
        <v>52</v>
      </c>
      <c r="B297" s="195"/>
      <c r="C297" s="144" t="s">
        <v>251</v>
      </c>
      <c r="D297" s="592"/>
      <c r="E297" s="592"/>
      <c r="F297" s="592"/>
      <c r="G297" s="592"/>
      <c r="H297" s="592"/>
      <c r="I297" s="592"/>
      <c r="J297" s="592"/>
      <c r="K297" s="592"/>
      <c r="L297" s="195"/>
      <c r="M297" s="783" t="s">
        <v>59</v>
      </c>
      <c r="N297" s="592"/>
      <c r="O297" s="592"/>
      <c r="P297" s="592"/>
      <c r="Q297" s="592"/>
      <c r="R297" s="592"/>
      <c r="S297" s="592"/>
      <c r="T297" s="592"/>
      <c r="U297" s="592"/>
      <c r="V297" s="592"/>
      <c r="W297" s="592"/>
      <c r="X297" s="592"/>
      <c r="Y297" s="592"/>
      <c r="Z297" s="592"/>
      <c r="AA297" s="592"/>
      <c r="AB297" s="592"/>
      <c r="AC297" s="592"/>
      <c r="AD297" s="592"/>
      <c r="AE297" s="592"/>
      <c r="AF297" s="592"/>
      <c r="AG297" s="592"/>
      <c r="AH297" s="592"/>
      <c r="AI297" s="592"/>
      <c r="AJ297" s="592"/>
      <c r="AK297" s="592"/>
      <c r="AL297" s="592"/>
      <c r="AM297" s="592"/>
      <c r="AN297" s="592"/>
      <c r="AO297" s="592"/>
      <c r="AP297" s="592"/>
      <c r="AQ297" s="687"/>
    </row>
    <row r="298" spans="1:43" ht="8.25" customHeight="1" x14ac:dyDescent="0.2">
      <c r="A298" s="693"/>
      <c r="B298" s="686"/>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c r="AA298" s="475"/>
      <c r="AB298" s="475"/>
      <c r="AC298" s="475"/>
      <c r="AD298" s="475"/>
      <c r="AE298" s="475"/>
      <c r="AF298" s="475"/>
      <c r="AG298" s="475"/>
      <c r="AH298" s="475"/>
      <c r="AI298" s="475"/>
      <c r="AJ298" s="475"/>
      <c r="AK298" s="475"/>
      <c r="AL298" s="475"/>
      <c r="AM298" s="475"/>
      <c r="AN298" s="475"/>
      <c r="AO298" s="475"/>
      <c r="AP298" s="475"/>
      <c r="AQ298" s="691"/>
    </row>
    <row r="299" spans="1:43" ht="18.75" customHeight="1" x14ac:dyDescent="0.3">
      <c r="A299" s="693"/>
      <c r="B299" s="699" t="s">
        <v>252</v>
      </c>
      <c r="C299" s="475"/>
      <c r="D299" s="475"/>
      <c r="E299" s="475"/>
      <c r="F299" s="475"/>
      <c r="G299" s="475"/>
      <c r="H299" s="475"/>
      <c r="I299" s="475"/>
      <c r="J299" s="475"/>
      <c r="K299" s="475"/>
      <c r="L299" s="475"/>
      <c r="M299" s="475"/>
      <c r="N299" s="475"/>
      <c r="O299" s="475"/>
      <c r="P299" s="475"/>
      <c r="Q299" s="475"/>
      <c r="R299" s="475"/>
      <c r="S299" s="475"/>
      <c r="T299" s="475"/>
      <c r="U299" s="475"/>
      <c r="V299" s="475"/>
      <c r="W299" s="475"/>
      <c r="X299" s="475"/>
      <c r="Y299" s="475"/>
      <c r="Z299" s="475"/>
      <c r="AA299" s="475"/>
      <c r="AB299" s="475"/>
      <c r="AC299" s="475"/>
      <c r="AD299" s="475"/>
      <c r="AE299" s="475"/>
      <c r="AF299" s="475"/>
      <c r="AG299" s="475"/>
      <c r="AH299" s="475"/>
      <c r="AI299" s="475"/>
      <c r="AJ299" s="475"/>
      <c r="AK299" s="475"/>
      <c r="AL299" s="475"/>
      <c r="AM299" s="475"/>
      <c r="AN299" s="475"/>
      <c r="AO299" s="475"/>
      <c r="AP299" s="475"/>
      <c r="AQ299" s="691"/>
    </row>
    <row r="300" spans="1:43" ht="15.75" customHeight="1" x14ac:dyDescent="0.2">
      <c r="A300" s="693"/>
      <c r="B300" s="686"/>
      <c r="C300" s="475"/>
      <c r="D300" s="475"/>
      <c r="E300" s="475"/>
      <c r="F300" s="475"/>
      <c r="G300" s="475"/>
      <c r="H300" s="475"/>
      <c r="I300" s="475"/>
      <c r="J300" s="475"/>
      <c r="K300" s="475"/>
      <c r="L300" s="475"/>
      <c r="M300" s="475"/>
      <c r="N300" s="475"/>
      <c r="O300" s="475"/>
      <c r="P300" s="475"/>
      <c r="Q300" s="475"/>
      <c r="R300" s="475"/>
      <c r="S300" s="475"/>
      <c r="T300" s="475"/>
      <c r="U300" s="475"/>
      <c r="V300" s="475"/>
      <c r="W300" s="475"/>
      <c r="X300" s="475"/>
      <c r="Y300" s="475"/>
      <c r="Z300" s="475"/>
      <c r="AA300" s="475"/>
      <c r="AB300" s="475"/>
      <c r="AC300" s="475"/>
      <c r="AD300" s="475"/>
      <c r="AE300" s="475"/>
      <c r="AF300" s="475"/>
      <c r="AG300" s="475"/>
      <c r="AH300" s="475"/>
      <c r="AI300" s="475"/>
      <c r="AJ300" s="475"/>
      <c r="AK300" s="475"/>
      <c r="AL300" s="475"/>
      <c r="AM300" s="475"/>
      <c r="AN300" s="475"/>
      <c r="AO300" s="475"/>
      <c r="AP300" s="475"/>
      <c r="AQ300" s="691"/>
    </row>
    <row r="301" spans="1:43" ht="45.75" customHeight="1" x14ac:dyDescent="0.2">
      <c r="A301" s="693"/>
      <c r="B301" s="935" t="s">
        <v>1708</v>
      </c>
      <c r="C301" s="936"/>
      <c r="D301" s="936"/>
      <c r="E301" s="936"/>
      <c r="F301" s="936"/>
      <c r="G301" s="936"/>
      <c r="H301" s="936"/>
      <c r="I301" s="936"/>
      <c r="J301" s="936"/>
      <c r="K301" s="936"/>
      <c r="L301" s="936"/>
      <c r="M301" s="936"/>
      <c r="N301" s="936"/>
      <c r="O301" s="936"/>
      <c r="P301" s="936"/>
      <c r="Q301" s="936"/>
      <c r="R301" s="936"/>
      <c r="S301" s="936"/>
      <c r="T301" s="936"/>
      <c r="U301" s="936"/>
      <c r="V301" s="936"/>
      <c r="W301" s="936"/>
      <c r="X301" s="936"/>
      <c r="Y301" s="936"/>
      <c r="Z301" s="936"/>
      <c r="AA301" s="936"/>
      <c r="AB301" s="936"/>
      <c r="AC301" s="936"/>
      <c r="AD301" s="936"/>
      <c r="AE301" s="936"/>
      <c r="AF301" s="936"/>
      <c r="AG301" s="936"/>
      <c r="AH301" s="936"/>
      <c r="AI301" s="936"/>
      <c r="AJ301" s="936"/>
      <c r="AK301" s="936"/>
      <c r="AL301" s="936"/>
      <c r="AM301" s="936"/>
      <c r="AN301" s="936"/>
      <c r="AO301" s="936"/>
      <c r="AP301" s="936"/>
      <c r="AQ301" s="937"/>
    </row>
    <row r="302" spans="1:43" ht="15.75" customHeight="1" x14ac:dyDescent="0.2">
      <c r="A302" s="693"/>
      <c r="B302" s="686"/>
      <c r="C302" s="475"/>
      <c r="D302" s="475"/>
      <c r="E302" s="475"/>
      <c r="F302" s="475"/>
      <c r="G302" s="475"/>
      <c r="H302" s="475"/>
      <c r="I302" s="475"/>
      <c r="J302" s="475"/>
      <c r="K302" s="475"/>
      <c r="L302" s="475"/>
      <c r="M302" s="475"/>
      <c r="N302" s="475"/>
      <c r="O302" s="475"/>
      <c r="P302" s="475"/>
      <c r="Q302" s="475"/>
      <c r="R302" s="475"/>
      <c r="S302" s="475"/>
      <c r="T302" s="475"/>
      <c r="U302" s="475"/>
      <c r="V302" s="475"/>
      <c r="W302" s="475"/>
      <c r="X302" s="475"/>
      <c r="Y302" s="475"/>
      <c r="Z302" s="475"/>
      <c r="AA302" s="475"/>
      <c r="AB302" s="475"/>
      <c r="AC302" s="475"/>
      <c r="AD302" s="475"/>
      <c r="AE302" s="475"/>
      <c r="AF302" s="475"/>
      <c r="AG302" s="475"/>
      <c r="AH302" s="475"/>
      <c r="AI302" s="475"/>
      <c r="AJ302" s="475"/>
      <c r="AK302" s="475"/>
      <c r="AL302" s="475"/>
      <c r="AM302" s="475"/>
      <c r="AN302" s="475"/>
      <c r="AO302" s="475"/>
      <c r="AP302" s="475"/>
      <c r="AQ302" s="691"/>
    </row>
    <row r="303" spans="1:43" ht="19.5" customHeight="1" x14ac:dyDescent="0.2">
      <c r="A303" s="779">
        <v>53</v>
      </c>
      <c r="B303" s="754"/>
      <c r="C303" s="949" t="s">
        <v>253</v>
      </c>
      <c r="D303" s="949"/>
      <c r="E303" s="949"/>
      <c r="F303" s="949"/>
      <c r="G303" s="949"/>
      <c r="H303" s="949"/>
      <c r="I303" s="949"/>
      <c r="J303" s="949"/>
      <c r="K303" s="949"/>
      <c r="L303" s="949"/>
      <c r="M303" s="949"/>
      <c r="N303" s="949"/>
      <c r="O303" s="949"/>
      <c r="P303" s="949"/>
      <c r="Q303" s="949"/>
      <c r="R303" s="949"/>
      <c r="S303" s="949"/>
      <c r="T303" s="949"/>
      <c r="U303" s="949"/>
      <c r="V303" s="949"/>
      <c r="W303" s="949"/>
      <c r="X303" s="949"/>
      <c r="Y303" s="949"/>
      <c r="Z303" s="949"/>
      <c r="AA303" s="949"/>
      <c r="AB303" s="949"/>
      <c r="AC303" s="949"/>
      <c r="AD303" s="949"/>
      <c r="AE303" s="949"/>
      <c r="AF303" s="949"/>
      <c r="AG303" s="949"/>
      <c r="AH303" s="949"/>
      <c r="AI303" s="949"/>
      <c r="AJ303" s="949"/>
      <c r="AK303" s="949"/>
      <c r="AL303" s="949"/>
      <c r="AM303" s="949"/>
      <c r="AN303" s="949"/>
      <c r="AO303" s="949"/>
      <c r="AP303" s="949"/>
      <c r="AQ303" s="691"/>
    </row>
    <row r="304" spans="1:43" ht="6.75" customHeight="1" x14ac:dyDescent="0.2">
      <c r="A304" s="698"/>
      <c r="C304" s="949"/>
      <c r="D304" s="949"/>
      <c r="E304" s="949"/>
      <c r="F304" s="949"/>
      <c r="G304" s="949"/>
      <c r="H304" s="949"/>
      <c r="I304" s="949"/>
      <c r="J304" s="949"/>
      <c r="K304" s="949"/>
      <c r="L304" s="949"/>
      <c r="M304" s="949"/>
      <c r="N304" s="949"/>
      <c r="O304" s="949"/>
      <c r="P304" s="949"/>
      <c r="Q304" s="949"/>
      <c r="R304" s="949"/>
      <c r="S304" s="949"/>
      <c r="T304" s="949"/>
      <c r="U304" s="949"/>
      <c r="V304" s="949"/>
      <c r="W304" s="949"/>
      <c r="X304" s="949"/>
      <c r="Y304" s="949"/>
      <c r="Z304" s="949"/>
      <c r="AA304" s="949"/>
      <c r="AB304" s="949"/>
      <c r="AC304" s="949"/>
      <c r="AD304" s="949"/>
      <c r="AE304" s="949"/>
      <c r="AF304" s="949"/>
      <c r="AG304" s="949"/>
      <c r="AH304" s="949"/>
      <c r="AI304" s="949"/>
      <c r="AJ304" s="949"/>
      <c r="AK304" s="949"/>
      <c r="AL304" s="949"/>
      <c r="AM304" s="949"/>
      <c r="AN304" s="949"/>
      <c r="AO304" s="949"/>
      <c r="AP304" s="949"/>
      <c r="AQ304" s="691"/>
    </row>
    <row r="305" spans="1:43" ht="18.75" customHeight="1" x14ac:dyDescent="0.25">
      <c r="A305" s="693"/>
      <c r="B305" s="192" t="s">
        <v>100</v>
      </c>
      <c r="C305" s="753"/>
      <c r="D305" s="354" t="s">
        <v>207</v>
      </c>
      <c r="E305" s="475"/>
      <c r="F305" s="475"/>
      <c r="G305" s="475"/>
      <c r="H305" s="475"/>
      <c r="I305" s="475"/>
      <c r="J305" s="475"/>
      <c r="K305" s="475"/>
      <c r="L305" s="475"/>
      <c r="M305" s="475"/>
      <c r="N305" s="475"/>
      <c r="O305" s="192" t="s">
        <v>208</v>
      </c>
      <c r="P305" s="753"/>
      <c r="Q305" s="354" t="s">
        <v>209</v>
      </c>
      <c r="R305" s="475"/>
      <c r="S305" s="475"/>
      <c r="T305" s="475"/>
      <c r="U305" s="475"/>
      <c r="V305" s="475"/>
      <c r="W305" s="475"/>
      <c r="X305" s="475"/>
      <c r="Y305" s="192" t="s">
        <v>147</v>
      </c>
      <c r="Z305" s="753"/>
      <c r="AA305" s="354" t="s">
        <v>210</v>
      </c>
      <c r="AB305" s="475"/>
      <c r="AC305" s="475"/>
      <c r="AD305" s="475"/>
      <c r="AE305" s="475"/>
      <c r="AF305" s="475"/>
      <c r="AG305" s="475"/>
      <c r="AH305" s="475"/>
      <c r="AI305" s="475"/>
      <c r="AJ305" s="475"/>
      <c r="AK305" s="475"/>
      <c r="AL305" s="475"/>
      <c r="AM305" s="475"/>
      <c r="AN305" s="475"/>
      <c r="AO305" s="475"/>
      <c r="AP305" s="475"/>
      <c r="AQ305" s="691"/>
    </row>
    <row r="306" spans="1:43" ht="19.5" customHeight="1" x14ac:dyDescent="0.25">
      <c r="A306" s="693"/>
      <c r="B306" s="192" t="s">
        <v>211</v>
      </c>
      <c r="C306" s="753"/>
      <c r="D306" s="192" t="s">
        <v>254</v>
      </c>
      <c r="E306" s="475"/>
      <c r="F306" s="475"/>
      <c r="G306" s="475"/>
      <c r="H306" s="475"/>
      <c r="I306" s="475"/>
      <c r="J306" s="475"/>
      <c r="K306" s="475"/>
      <c r="L306" s="475"/>
      <c r="M306" s="475"/>
      <c r="N306" s="475"/>
      <c r="O306" s="475"/>
      <c r="P306" s="192"/>
      <c r="Q306" s="192"/>
      <c r="R306" s="192"/>
      <c r="S306" s="192"/>
      <c r="T306" s="192"/>
      <c r="U306" s="192"/>
      <c r="V306" s="192"/>
      <c r="W306" s="192"/>
      <c r="X306" s="192"/>
      <c r="Y306" s="192"/>
      <c r="Z306" s="192"/>
      <c r="AA306" s="192"/>
      <c r="AB306" s="192"/>
      <c r="AC306" s="192"/>
      <c r="AD306" s="192"/>
      <c r="AF306" s="475"/>
      <c r="AG306" s="475"/>
      <c r="AH306" s="475"/>
      <c r="AI306" s="475"/>
      <c r="AJ306" s="475"/>
      <c r="AK306" s="475"/>
      <c r="AL306" s="475"/>
      <c r="AM306" s="475"/>
      <c r="AN306" s="475"/>
      <c r="AO306" s="475"/>
      <c r="AP306" s="475"/>
      <c r="AQ306" s="691"/>
    </row>
    <row r="307" spans="1:43" ht="19.5" customHeight="1" x14ac:dyDescent="0.2">
      <c r="A307" s="693"/>
      <c r="B307" s="30" t="s">
        <v>255</v>
      </c>
      <c r="C307" s="148"/>
      <c r="D307" s="148"/>
      <c r="E307" s="192"/>
      <c r="F307" s="192"/>
      <c r="G307" s="192"/>
      <c r="H307" s="192"/>
      <c r="I307" s="192"/>
      <c r="J307" s="192"/>
      <c r="K307" s="192"/>
      <c r="L307" s="192"/>
      <c r="M307" s="192"/>
      <c r="N307" s="696"/>
      <c r="O307" s="192"/>
      <c r="R307" s="260"/>
      <c r="S307" s="192"/>
      <c r="T307" s="192"/>
      <c r="U307" s="192"/>
      <c r="V307" s="192"/>
      <c r="W307" s="192"/>
      <c r="X307" s="192"/>
      <c r="Y307" s="192"/>
      <c r="Z307" s="192"/>
      <c r="AC307" s="192"/>
      <c r="AD307" s="696"/>
      <c r="AH307" s="148"/>
      <c r="AI307" s="148"/>
      <c r="AJ307" s="148"/>
      <c r="AK307" s="475"/>
      <c r="AL307" s="475"/>
      <c r="AM307" s="475"/>
      <c r="AN307" s="475"/>
      <c r="AO307" s="475"/>
      <c r="AP307" s="475"/>
      <c r="AQ307" s="691"/>
    </row>
    <row r="308" spans="1:43" ht="19.5" customHeight="1" x14ac:dyDescent="0.25">
      <c r="A308" s="693"/>
      <c r="B308" s="192" t="s">
        <v>214</v>
      </c>
      <c r="C308" s="753"/>
      <c r="D308" s="149" t="s">
        <v>215</v>
      </c>
      <c r="E308" s="192"/>
      <c r="F308" s="192"/>
      <c r="G308" s="192"/>
      <c r="H308" s="192"/>
      <c r="I308" s="192"/>
      <c r="J308" s="192"/>
      <c r="K308" s="192"/>
      <c r="L308" s="192"/>
      <c r="M308" s="192"/>
      <c r="N308" s="696"/>
      <c r="O308" s="697"/>
      <c r="P308" s="192" t="s">
        <v>216</v>
      </c>
      <c r="Q308" s="753"/>
      <c r="R308" s="149" t="s">
        <v>217</v>
      </c>
      <c r="S308" s="192"/>
      <c r="T308" s="192"/>
      <c r="U308" s="192"/>
      <c r="V308" s="192"/>
      <c r="W308" s="192"/>
      <c r="X308" s="192"/>
      <c r="Y308" s="192"/>
      <c r="Z308" s="192"/>
      <c r="AC308" s="192"/>
      <c r="AD308" s="696"/>
      <c r="AH308" s="148"/>
      <c r="AI308" s="148"/>
      <c r="AJ308" s="148"/>
      <c r="AK308" s="475"/>
      <c r="AL308" s="475"/>
      <c r="AM308" s="475"/>
      <c r="AN308" s="475"/>
      <c r="AO308" s="475"/>
      <c r="AP308" s="475"/>
      <c r="AQ308" s="691"/>
    </row>
    <row r="309" spans="1:43" ht="19.5" customHeight="1" x14ac:dyDescent="0.25">
      <c r="A309" s="693"/>
      <c r="B309" s="192" t="s">
        <v>218</v>
      </c>
      <c r="C309" s="753"/>
      <c r="D309" s="952" t="s">
        <v>219</v>
      </c>
      <c r="E309" s="953"/>
      <c r="F309" s="953"/>
      <c r="G309" s="953"/>
      <c r="H309" s="953"/>
      <c r="I309" s="953"/>
      <c r="J309" s="953"/>
      <c r="K309" s="953"/>
      <c r="L309" s="953"/>
      <c r="M309" s="953"/>
      <c r="N309" s="953"/>
      <c r="O309" s="953"/>
      <c r="P309" s="953"/>
      <c r="Q309" s="953"/>
      <c r="R309" s="953"/>
      <c r="S309" s="953"/>
      <c r="T309" s="953"/>
      <c r="U309" s="953"/>
      <c r="V309" s="953"/>
      <c r="W309" s="953"/>
      <c r="X309" s="953"/>
      <c r="Y309" s="953"/>
      <c r="Z309" s="953"/>
      <c r="AA309" s="953"/>
      <c r="AB309" s="953"/>
      <c r="AC309" s="953"/>
      <c r="AD309" s="953"/>
      <c r="AE309" s="953"/>
      <c r="AF309" s="953"/>
      <c r="AG309" s="953"/>
      <c r="AH309" s="148"/>
      <c r="AI309" s="148"/>
      <c r="AJ309" s="148"/>
      <c r="AK309" s="475"/>
      <c r="AL309" s="475"/>
      <c r="AM309" s="475"/>
      <c r="AN309" s="475"/>
      <c r="AO309" s="475"/>
      <c r="AP309" s="475"/>
      <c r="AQ309" s="691"/>
    </row>
    <row r="310" spans="1:43" ht="19.5" customHeight="1" x14ac:dyDescent="0.25">
      <c r="A310" s="693"/>
      <c r="B310" s="192" t="s">
        <v>220</v>
      </c>
      <c r="C310" s="753"/>
      <c r="D310" s="149" t="s">
        <v>221</v>
      </c>
      <c r="E310" s="149"/>
      <c r="F310" s="149"/>
      <c r="G310" s="149"/>
      <c r="H310" s="149"/>
      <c r="I310" s="149"/>
      <c r="J310" s="149"/>
      <c r="K310" s="149"/>
      <c r="L310" s="149"/>
      <c r="M310" s="149"/>
      <c r="N310" s="695"/>
      <c r="O310" s="149"/>
      <c r="P310" s="694"/>
      <c r="Q310" s="694"/>
      <c r="R310" s="260"/>
      <c r="S310" s="149"/>
      <c r="T310" s="149"/>
      <c r="U310" s="149"/>
      <c r="V310" s="149"/>
      <c r="W310" s="149"/>
      <c r="X310" s="149"/>
      <c r="Y310" s="149"/>
      <c r="Z310" s="149"/>
      <c r="AA310" s="694"/>
      <c r="AB310" s="694"/>
      <c r="AC310" s="149"/>
      <c r="AD310" s="695"/>
      <c r="AE310" s="694"/>
      <c r="AF310" s="694"/>
      <c r="AG310" s="694"/>
      <c r="AH310" s="148"/>
      <c r="AI310" s="148"/>
      <c r="AJ310" s="148"/>
      <c r="AK310" s="475"/>
      <c r="AL310" s="475"/>
      <c r="AM310" s="475"/>
      <c r="AN310" s="475"/>
      <c r="AO310" s="475"/>
      <c r="AP310" s="475"/>
      <c r="AQ310" s="691"/>
    </row>
    <row r="311" spans="1:43" ht="19.5" customHeight="1" x14ac:dyDescent="0.25">
      <c r="A311" s="693"/>
      <c r="B311" s="686" t="s">
        <v>222</v>
      </c>
      <c r="C311" s="753"/>
      <c r="D311" s="149" t="s">
        <v>223</v>
      </c>
      <c r="E311" s="149"/>
      <c r="F311" s="149"/>
      <c r="G311" s="149"/>
      <c r="H311" s="149"/>
      <c r="I311" s="149"/>
      <c r="J311" s="149"/>
      <c r="K311" s="149"/>
      <c r="L311" s="149"/>
      <c r="M311" s="686" t="s">
        <v>224</v>
      </c>
      <c r="N311" s="753"/>
      <c r="O311" s="149" t="s">
        <v>225</v>
      </c>
      <c r="P311" s="149"/>
      <c r="Q311" s="149"/>
      <c r="R311" s="260"/>
      <c r="S311" s="694"/>
      <c r="T311" s="694"/>
      <c r="U311" s="694"/>
      <c r="V311" s="694"/>
      <c r="W311" s="694"/>
      <c r="X311" s="694"/>
      <c r="Y311" s="694"/>
      <c r="Z311" s="694"/>
      <c r="AA311" s="694"/>
      <c r="AB311" s="694"/>
      <c r="AC311" s="694"/>
      <c r="AD311" s="694"/>
      <c r="AE311" s="694"/>
      <c r="AF311" s="694"/>
      <c r="AG311" s="694"/>
      <c r="AH311" s="148"/>
      <c r="AI311" s="148"/>
      <c r="AJ311" s="148"/>
      <c r="AK311" s="475"/>
      <c r="AL311" s="475"/>
      <c r="AM311" s="475"/>
      <c r="AN311" s="475"/>
      <c r="AO311" s="475"/>
      <c r="AP311" s="475"/>
      <c r="AQ311" s="691"/>
    </row>
    <row r="312" spans="1:43" ht="19.5" customHeight="1" x14ac:dyDescent="0.25">
      <c r="A312" s="693"/>
      <c r="B312" s="192" t="s">
        <v>256</v>
      </c>
      <c r="C312" s="753"/>
      <c r="D312" s="192" t="s">
        <v>257</v>
      </c>
      <c r="E312" s="475"/>
      <c r="F312" s="475"/>
      <c r="G312" s="475"/>
      <c r="H312" s="475"/>
      <c r="I312" s="475"/>
      <c r="J312" s="475"/>
      <c r="K312" s="475"/>
      <c r="L312" s="192" t="s">
        <v>258</v>
      </c>
      <c r="M312" s="753"/>
      <c r="N312" s="192" t="s">
        <v>200</v>
      </c>
      <c r="O312" s="475"/>
      <c r="P312" s="475"/>
      <c r="Q312" s="475"/>
      <c r="R312" s="475"/>
      <c r="S312" s="475"/>
      <c r="T312" s="192"/>
      <c r="U312" s="192"/>
      <c r="V312" s="192"/>
      <c r="W312" s="192"/>
      <c r="X312" s="475"/>
      <c r="Y312" s="475"/>
      <c r="Z312" s="475"/>
      <c r="AA312" s="148"/>
      <c r="AB312" s="148"/>
      <c r="AC312" s="148"/>
      <c r="AD312" s="148"/>
      <c r="AE312" s="148"/>
      <c r="AF312" s="148"/>
      <c r="AG312" s="148"/>
      <c r="AH312" s="148"/>
      <c r="AI312" s="148"/>
      <c r="AJ312" s="148"/>
      <c r="AK312" s="475"/>
      <c r="AL312" s="475"/>
      <c r="AM312" s="475"/>
      <c r="AN312" s="475"/>
      <c r="AO312" s="475"/>
      <c r="AP312" s="475"/>
      <c r="AQ312" s="691"/>
    </row>
    <row r="313" spans="1:43" ht="19.5" customHeight="1" x14ac:dyDescent="0.25">
      <c r="A313" s="693"/>
      <c r="B313" s="192" t="s">
        <v>259</v>
      </c>
      <c r="C313" s="753"/>
      <c r="D313" s="354" t="s">
        <v>260</v>
      </c>
      <c r="E313" s="475"/>
      <c r="F313" s="475"/>
      <c r="G313" s="475"/>
      <c r="H313" s="475"/>
      <c r="I313" s="475"/>
      <c r="J313" s="475"/>
      <c r="K313" s="475"/>
      <c r="L313" s="475"/>
      <c r="M313" s="475"/>
      <c r="N313" s="475"/>
      <c r="O313" s="475"/>
      <c r="P313" s="475"/>
      <c r="Q313" s="475"/>
      <c r="R313" s="475"/>
      <c r="S313" s="475"/>
      <c r="T313" s="475"/>
      <c r="U313" s="475"/>
      <c r="V313" s="475"/>
      <c r="W313" s="475"/>
      <c r="X313" s="475"/>
      <c r="Y313" s="476" t="s">
        <v>261</v>
      </c>
      <c r="Z313" s="753"/>
      <c r="AA313" s="354" t="s">
        <v>262</v>
      </c>
      <c r="AB313" s="475"/>
      <c r="AC313" s="475"/>
      <c r="AD313" s="475"/>
      <c r="AE313" s="475"/>
      <c r="AF313" s="475"/>
      <c r="AG313" s="475"/>
      <c r="AH313" s="475"/>
      <c r="AI313" s="475"/>
      <c r="AJ313" s="475"/>
      <c r="AK313" s="475"/>
      <c r="AL313" s="475"/>
      <c r="AM313" s="475"/>
      <c r="AN313" s="475"/>
      <c r="AO313" s="475"/>
      <c r="AP313" s="475"/>
      <c r="AQ313" s="691"/>
    </row>
    <row r="314" spans="1:43" ht="19.5" customHeight="1" x14ac:dyDescent="0.25">
      <c r="A314" s="693"/>
      <c r="B314" s="192" t="s">
        <v>263</v>
      </c>
      <c r="C314" s="753"/>
      <c r="D314" s="354" t="s">
        <v>264</v>
      </c>
      <c r="E314" s="475"/>
      <c r="F314" s="475"/>
      <c r="G314" s="475"/>
      <c r="H314" s="475"/>
      <c r="I314" s="475"/>
      <c r="J314" s="475"/>
      <c r="K314" s="475"/>
      <c r="L314" s="475"/>
      <c r="M314" s="475"/>
      <c r="N314" s="475"/>
      <c r="O314" s="475"/>
      <c r="P314" s="475"/>
      <c r="Q314" s="475"/>
      <c r="R314" s="475"/>
      <c r="S314" s="475"/>
      <c r="T314" s="475"/>
      <c r="U314" s="475"/>
      <c r="V314" s="475"/>
      <c r="W314" s="475"/>
      <c r="X314" s="475"/>
      <c r="Y314" s="475"/>
      <c r="Z314" s="475"/>
      <c r="AA314" s="354"/>
      <c r="AB314" s="475"/>
      <c r="AC314" s="475"/>
      <c r="AD314" s="475"/>
      <c r="AE314" s="475"/>
      <c r="AF314" s="475"/>
      <c r="AG314" s="475"/>
      <c r="AH314" s="475"/>
      <c r="AI314" s="475"/>
      <c r="AJ314" s="475"/>
      <c r="AK314" s="475"/>
      <c r="AL314" s="475"/>
      <c r="AM314" s="475"/>
      <c r="AN314" s="475"/>
      <c r="AO314" s="475"/>
      <c r="AP314" s="475"/>
      <c r="AQ314" s="691"/>
    </row>
    <row r="315" spans="1:43" ht="19.5" customHeight="1" x14ac:dyDescent="0.25">
      <c r="A315" s="693"/>
      <c r="B315" s="192" t="s">
        <v>265</v>
      </c>
      <c r="C315" s="753"/>
      <c r="D315" s="692" t="s">
        <v>266</v>
      </c>
      <c r="E315" s="475"/>
      <c r="F315" s="475"/>
      <c r="G315" s="475"/>
      <c r="H315" s="475"/>
      <c r="I315" s="475"/>
      <c r="J315" s="475"/>
      <c r="K315" s="475"/>
      <c r="L315" s="475"/>
      <c r="M315" s="475"/>
      <c r="N315" s="475"/>
      <c r="O315" s="475"/>
      <c r="P315" s="475"/>
      <c r="Q315" s="475"/>
      <c r="R315" s="475"/>
      <c r="S315" s="475"/>
      <c r="T315" s="475"/>
      <c r="U315" s="475"/>
      <c r="V315" s="475"/>
      <c r="W315" s="475"/>
      <c r="X315" s="475"/>
      <c r="Y315" s="475"/>
      <c r="Z315" s="475"/>
      <c r="AA315" s="354"/>
      <c r="AB315" s="475"/>
      <c r="AC315" s="475"/>
      <c r="AD315" s="475"/>
      <c r="AE315" s="475"/>
      <c r="AF315" s="475"/>
      <c r="AG315" s="475"/>
      <c r="AH315" s="475"/>
      <c r="AI315" s="475"/>
      <c r="AJ315" s="475"/>
      <c r="AK315" s="475"/>
      <c r="AL315" s="475"/>
      <c r="AM315" s="475"/>
      <c r="AN315" s="475"/>
      <c r="AO315" s="475"/>
      <c r="AP315" s="475"/>
      <c r="AQ315" s="691"/>
    </row>
    <row r="316" spans="1:43" ht="11.25" customHeight="1" x14ac:dyDescent="0.25">
      <c r="A316" s="690"/>
      <c r="B316" s="689"/>
      <c r="C316" s="689"/>
      <c r="D316" s="688"/>
      <c r="E316" s="592"/>
      <c r="F316" s="592"/>
      <c r="G316" s="592"/>
      <c r="H316" s="592"/>
      <c r="I316" s="592"/>
      <c r="J316" s="592"/>
      <c r="K316" s="592"/>
      <c r="L316" s="592"/>
      <c r="M316" s="592"/>
      <c r="N316" s="592"/>
      <c r="O316" s="592"/>
      <c r="P316" s="592"/>
      <c r="Q316" s="592"/>
      <c r="R316" s="592"/>
      <c r="S316" s="592"/>
      <c r="T316" s="592"/>
      <c r="U316" s="592"/>
      <c r="V316" s="592"/>
      <c r="W316" s="592"/>
      <c r="X316" s="592"/>
      <c r="Y316" s="592"/>
      <c r="Z316" s="592"/>
      <c r="AA316" s="592"/>
      <c r="AB316" s="592"/>
      <c r="AC316" s="592"/>
      <c r="AD316" s="592"/>
      <c r="AE316" s="592"/>
      <c r="AF316" s="592"/>
      <c r="AG316" s="592"/>
      <c r="AH316" s="592"/>
      <c r="AI316" s="592"/>
      <c r="AJ316" s="592"/>
      <c r="AK316" s="592"/>
      <c r="AL316" s="592"/>
      <c r="AM316" s="592"/>
      <c r="AN316" s="592"/>
      <c r="AO316" s="592"/>
      <c r="AP316" s="592"/>
      <c r="AQ316" s="687"/>
    </row>
    <row r="330" spans="1:50" ht="15" x14ac:dyDescent="0.2">
      <c r="A330" s="686"/>
      <c r="B330" s="686"/>
      <c r="C330" s="686"/>
      <c r="D330" s="686"/>
      <c r="E330" s="686"/>
      <c r="F330" s="686"/>
      <c r="G330" s="686"/>
      <c r="H330" s="686"/>
      <c r="I330" s="686"/>
      <c r="J330" s="686"/>
      <c r="K330" s="686"/>
      <c r="L330" s="686"/>
      <c r="M330" s="686"/>
      <c r="N330" s="686"/>
      <c r="O330" s="686"/>
      <c r="P330" s="686"/>
      <c r="Q330" s="686"/>
      <c r="R330" s="686"/>
      <c r="S330" s="686"/>
      <c r="T330" s="686"/>
      <c r="U330" s="686"/>
      <c r="V330" s="686"/>
      <c r="W330" s="686"/>
      <c r="X330" s="686"/>
      <c r="Y330" s="686"/>
      <c r="Z330" s="686"/>
      <c r="AA330" s="686"/>
      <c r="AB330" s="686"/>
      <c r="AC330" s="686"/>
      <c r="AD330" s="686"/>
      <c r="AE330" s="686"/>
      <c r="AF330" s="686"/>
      <c r="AG330" s="686"/>
      <c r="AH330" s="686"/>
      <c r="AI330" s="686"/>
      <c r="AJ330" s="686"/>
      <c r="AK330" s="686"/>
      <c r="AL330" s="686"/>
      <c r="AM330" s="686"/>
      <c r="AN330" s="686"/>
      <c r="AO330" s="686"/>
      <c r="AP330" s="686"/>
      <c r="AQ330" s="686"/>
      <c r="AR330" s="686"/>
      <c r="AS330" s="686"/>
      <c r="AT330" s="686"/>
      <c r="AU330" s="686"/>
      <c r="AV330" s="686"/>
      <c r="AW330" s="686"/>
      <c r="AX330" s="686"/>
    </row>
    <row r="331" spans="1:50" ht="15" x14ac:dyDescent="0.2">
      <c r="A331" s="686"/>
      <c r="B331" s="686"/>
      <c r="C331" s="686"/>
      <c r="D331" s="686"/>
      <c r="E331" s="686"/>
      <c r="F331" s="686"/>
      <c r="G331" s="686"/>
      <c r="H331" s="686"/>
      <c r="I331" s="686"/>
      <c r="J331" s="686"/>
      <c r="K331" s="686"/>
      <c r="L331" s="686"/>
      <c r="M331" s="686"/>
      <c r="N331" s="686"/>
      <c r="O331" s="686"/>
      <c r="P331" s="686"/>
      <c r="Q331" s="686"/>
      <c r="R331" s="686"/>
      <c r="S331" s="686"/>
      <c r="T331" s="686"/>
      <c r="U331" s="686"/>
      <c r="V331" s="686"/>
      <c r="W331" s="686"/>
      <c r="X331" s="686"/>
      <c r="Y331" s="686"/>
      <c r="Z331" s="686"/>
      <c r="AA331" s="686"/>
      <c r="AB331" s="686"/>
      <c r="AC331" s="686"/>
      <c r="AD331" s="686"/>
      <c r="AE331" s="686"/>
      <c r="AF331" s="686"/>
      <c r="AG331" s="686"/>
      <c r="AH331" s="686"/>
      <c r="AI331" s="686"/>
      <c r="AJ331" s="686"/>
      <c r="AK331" s="686"/>
      <c r="AL331" s="686"/>
      <c r="AM331" s="686"/>
      <c r="AN331" s="686"/>
      <c r="AO331" s="686"/>
      <c r="AP331" s="686"/>
      <c r="AQ331" s="686"/>
      <c r="AR331" s="686"/>
      <c r="AS331" s="686"/>
      <c r="AT331" s="686"/>
      <c r="AU331" s="686"/>
      <c r="AV331" s="686"/>
      <c r="AW331" s="686"/>
      <c r="AX331" s="686"/>
    </row>
    <row r="332" spans="1:50" ht="15" x14ac:dyDescent="0.2">
      <c r="A332" s="686"/>
      <c r="B332" s="686"/>
      <c r="C332" s="686"/>
      <c r="D332" s="686"/>
      <c r="E332" s="686"/>
      <c r="F332" s="686"/>
      <c r="G332" s="686"/>
      <c r="H332" s="686"/>
      <c r="I332" s="686"/>
      <c r="J332" s="686"/>
      <c r="K332" s="686"/>
      <c r="L332" s="686"/>
      <c r="M332" s="686"/>
      <c r="N332" s="686"/>
      <c r="O332" s="686"/>
      <c r="P332" s="686"/>
      <c r="Q332" s="686"/>
      <c r="R332" s="686"/>
      <c r="S332" s="686"/>
      <c r="T332" s="686"/>
      <c r="U332" s="686"/>
      <c r="V332" s="686"/>
      <c r="W332" s="686"/>
      <c r="X332" s="686"/>
      <c r="Y332" s="686"/>
      <c r="Z332" s="686"/>
      <c r="AA332" s="686"/>
      <c r="AB332" s="686"/>
      <c r="AC332" s="686"/>
      <c r="AD332" s="686"/>
      <c r="AE332" s="686"/>
      <c r="AF332" s="686"/>
      <c r="AG332" s="686"/>
      <c r="AH332" s="686"/>
      <c r="AI332" s="686"/>
      <c r="AJ332" s="686"/>
      <c r="AK332" s="686"/>
      <c r="AL332" s="686"/>
      <c r="AM332" s="686"/>
      <c r="AN332" s="686"/>
      <c r="AO332" s="686"/>
      <c r="AP332" s="686"/>
      <c r="AQ332" s="686"/>
      <c r="AR332" s="686"/>
      <c r="AS332" s="686"/>
      <c r="AT332" s="686"/>
      <c r="AU332" s="686"/>
      <c r="AV332" s="686"/>
      <c r="AW332" s="686"/>
      <c r="AX332" s="686"/>
    </row>
    <row r="333" spans="1:50" ht="15" x14ac:dyDescent="0.2">
      <c r="A333" s="686"/>
      <c r="B333" s="686"/>
      <c r="C333" s="686"/>
      <c r="D333" s="686"/>
      <c r="E333" s="686"/>
      <c r="F333" s="686"/>
      <c r="G333" s="686"/>
      <c r="H333" s="686"/>
      <c r="I333" s="686"/>
      <c r="J333" s="686"/>
      <c r="K333" s="686"/>
      <c r="L333" s="686"/>
      <c r="M333" s="686"/>
      <c r="N333" s="686"/>
      <c r="O333" s="686"/>
      <c r="P333" s="686"/>
      <c r="Q333" s="686"/>
      <c r="R333" s="686"/>
      <c r="S333" s="686"/>
      <c r="T333" s="686"/>
      <c r="U333" s="686"/>
      <c r="V333" s="686"/>
      <c r="W333" s="686"/>
      <c r="X333" s="686"/>
      <c r="Y333" s="686"/>
      <c r="Z333" s="686"/>
      <c r="AA333" s="686"/>
      <c r="AB333" s="686"/>
      <c r="AC333" s="686"/>
      <c r="AD333" s="686"/>
      <c r="AE333" s="686"/>
      <c r="AF333" s="686"/>
      <c r="AG333" s="686"/>
      <c r="AH333" s="686"/>
      <c r="AI333" s="686"/>
      <c r="AJ333" s="686"/>
      <c r="AK333" s="686"/>
      <c r="AL333" s="686"/>
      <c r="AM333" s="686"/>
      <c r="AN333" s="686"/>
      <c r="AO333" s="686"/>
      <c r="AP333" s="686"/>
      <c r="AQ333" s="686"/>
      <c r="AR333" s="686"/>
      <c r="AS333" s="686"/>
      <c r="AT333" s="686"/>
      <c r="AU333" s="686"/>
      <c r="AV333" s="686"/>
      <c r="AW333" s="686"/>
      <c r="AX333" s="686"/>
    </row>
    <row r="334" spans="1:50" ht="15" x14ac:dyDescent="0.2">
      <c r="A334" s="686"/>
      <c r="B334" s="686"/>
      <c r="C334" s="686"/>
      <c r="D334" s="686"/>
      <c r="E334" s="686"/>
      <c r="F334" s="686"/>
      <c r="G334" s="686"/>
      <c r="H334" s="686"/>
      <c r="I334" s="686"/>
      <c r="J334" s="686"/>
      <c r="K334" s="686"/>
      <c r="L334" s="686"/>
      <c r="M334" s="686"/>
      <c r="N334" s="686"/>
      <c r="O334" s="686"/>
      <c r="P334" s="686"/>
      <c r="Q334" s="686"/>
      <c r="R334" s="686"/>
      <c r="S334" s="686"/>
      <c r="T334" s="686"/>
      <c r="U334" s="686"/>
      <c r="V334" s="686"/>
      <c r="W334" s="686"/>
      <c r="X334" s="686"/>
      <c r="Y334" s="686"/>
      <c r="Z334" s="686"/>
      <c r="AA334" s="686"/>
      <c r="AB334" s="686"/>
      <c r="AC334" s="686"/>
      <c r="AD334" s="686"/>
      <c r="AE334" s="686"/>
      <c r="AF334" s="686"/>
      <c r="AG334" s="686"/>
      <c r="AH334" s="686"/>
      <c r="AI334" s="686"/>
      <c r="AJ334" s="686"/>
      <c r="AK334" s="686"/>
      <c r="AL334" s="686"/>
      <c r="AM334" s="686"/>
      <c r="AN334" s="686"/>
      <c r="AO334" s="686"/>
      <c r="AP334" s="686"/>
      <c r="AQ334" s="686"/>
      <c r="AR334" s="686"/>
      <c r="AS334" s="686"/>
      <c r="AT334" s="686"/>
      <c r="AU334" s="686"/>
      <c r="AV334" s="686"/>
      <c r="AW334" s="686"/>
      <c r="AX334" s="686"/>
    </row>
    <row r="335" spans="1:50" ht="15" x14ac:dyDescent="0.2">
      <c r="A335" s="686"/>
      <c r="B335" s="686"/>
      <c r="C335" s="686"/>
      <c r="D335" s="686"/>
      <c r="E335" s="686"/>
      <c r="F335" s="686"/>
      <c r="G335" s="686"/>
      <c r="H335" s="686"/>
      <c r="I335" s="686"/>
      <c r="J335" s="686"/>
      <c r="K335" s="686"/>
      <c r="L335" s="686"/>
      <c r="M335" s="686"/>
      <c r="N335" s="686"/>
      <c r="O335" s="686"/>
      <c r="P335" s="686"/>
      <c r="Q335" s="686"/>
      <c r="R335" s="686"/>
      <c r="S335" s="686"/>
      <c r="T335" s="686"/>
      <c r="U335" s="686"/>
      <c r="V335" s="686"/>
      <c r="W335" s="686"/>
      <c r="X335" s="686"/>
      <c r="Y335" s="686"/>
      <c r="Z335" s="686"/>
      <c r="AA335" s="686"/>
      <c r="AB335" s="686"/>
      <c r="AC335" s="686"/>
      <c r="AD335" s="686"/>
      <c r="AE335" s="686"/>
      <c r="AF335" s="686"/>
      <c r="AG335" s="686"/>
      <c r="AH335" s="686"/>
      <c r="AI335" s="686"/>
      <c r="AJ335" s="686"/>
      <c r="AK335" s="686"/>
      <c r="AL335" s="686"/>
      <c r="AM335" s="686"/>
      <c r="AN335" s="686"/>
      <c r="AO335" s="686"/>
      <c r="AP335" s="686"/>
      <c r="AQ335" s="686"/>
      <c r="AR335" s="686"/>
      <c r="AS335" s="686"/>
      <c r="AT335" s="686"/>
      <c r="AU335" s="686"/>
      <c r="AV335" s="686"/>
      <c r="AW335" s="686"/>
      <c r="AX335" s="686"/>
    </row>
    <row r="336" spans="1:50" ht="15" x14ac:dyDescent="0.2">
      <c r="A336" s="686"/>
      <c r="B336" s="686"/>
      <c r="C336" s="686"/>
      <c r="D336" s="686"/>
      <c r="E336" s="686"/>
      <c r="F336" s="686"/>
      <c r="G336" s="686"/>
      <c r="H336" s="686"/>
      <c r="I336" s="686"/>
      <c r="J336" s="686"/>
      <c r="K336" s="686"/>
      <c r="L336" s="686"/>
      <c r="M336" s="686"/>
      <c r="N336" s="686"/>
      <c r="O336" s="686"/>
      <c r="P336" s="686"/>
      <c r="Q336" s="686"/>
      <c r="R336" s="686"/>
      <c r="S336" s="686"/>
      <c r="T336" s="686"/>
      <c r="U336" s="686"/>
      <c r="V336" s="686"/>
      <c r="W336" s="686"/>
      <c r="X336" s="686"/>
      <c r="Y336" s="686"/>
      <c r="Z336" s="686"/>
      <c r="AA336" s="686"/>
      <c r="AB336" s="686"/>
      <c r="AC336" s="686"/>
      <c r="AD336" s="686"/>
      <c r="AE336" s="686"/>
      <c r="AF336" s="686"/>
      <c r="AG336" s="686"/>
      <c r="AH336" s="686"/>
      <c r="AI336" s="686"/>
      <c r="AJ336" s="686"/>
      <c r="AK336" s="686"/>
      <c r="AL336" s="686"/>
      <c r="AM336" s="686"/>
      <c r="AN336" s="686"/>
      <c r="AO336" s="686"/>
      <c r="AP336" s="686"/>
      <c r="AQ336" s="686"/>
      <c r="AR336" s="686"/>
      <c r="AS336" s="686"/>
      <c r="AT336" s="686"/>
      <c r="AU336" s="686"/>
      <c r="AV336" s="686"/>
      <c r="AW336" s="686"/>
      <c r="AX336" s="686"/>
    </row>
    <row r="337" spans="1:50" ht="15" x14ac:dyDescent="0.2">
      <c r="A337" s="686"/>
      <c r="B337" s="686"/>
      <c r="C337" s="686"/>
      <c r="D337" s="686"/>
      <c r="E337" s="686"/>
      <c r="F337" s="686"/>
      <c r="G337" s="686"/>
      <c r="H337" s="686"/>
      <c r="I337" s="686"/>
      <c r="J337" s="686"/>
      <c r="K337" s="686"/>
      <c r="L337" s="686"/>
      <c r="M337" s="686"/>
      <c r="N337" s="686"/>
      <c r="O337" s="686"/>
      <c r="P337" s="686"/>
      <c r="Q337" s="686"/>
      <c r="R337" s="686"/>
      <c r="S337" s="686"/>
      <c r="T337" s="686"/>
      <c r="U337" s="686"/>
      <c r="V337" s="686"/>
      <c r="W337" s="686"/>
      <c r="X337" s="686"/>
      <c r="Y337" s="686"/>
      <c r="Z337" s="686"/>
      <c r="AA337" s="686"/>
      <c r="AB337" s="686"/>
      <c r="AC337" s="686"/>
      <c r="AD337" s="686"/>
      <c r="AE337" s="686"/>
      <c r="AF337" s="686"/>
      <c r="AG337" s="686"/>
      <c r="AH337" s="686"/>
      <c r="AI337" s="686"/>
      <c r="AJ337" s="686"/>
      <c r="AK337" s="686"/>
      <c r="AL337" s="686"/>
      <c r="AM337" s="686"/>
      <c r="AN337" s="686"/>
      <c r="AO337" s="686"/>
      <c r="AP337" s="686"/>
      <c r="AQ337" s="686"/>
      <c r="AR337" s="686"/>
      <c r="AS337" s="686"/>
      <c r="AT337" s="686"/>
      <c r="AU337" s="686"/>
      <c r="AV337" s="686"/>
      <c r="AW337" s="686"/>
      <c r="AX337" s="686"/>
    </row>
    <row r="338" spans="1:50" ht="15" x14ac:dyDescent="0.2">
      <c r="A338" s="686"/>
      <c r="B338" s="686"/>
      <c r="C338" s="686"/>
      <c r="D338" s="686"/>
      <c r="E338" s="686"/>
      <c r="F338" s="686"/>
      <c r="G338" s="686"/>
      <c r="H338" s="686"/>
      <c r="I338" s="686"/>
      <c r="J338" s="686"/>
      <c r="K338" s="686"/>
      <c r="L338" s="686"/>
      <c r="M338" s="686"/>
      <c r="N338" s="686"/>
      <c r="O338" s="686"/>
      <c r="P338" s="686"/>
      <c r="Q338" s="686"/>
      <c r="R338" s="686"/>
      <c r="S338" s="686"/>
      <c r="T338" s="686"/>
      <c r="U338" s="686"/>
      <c r="V338" s="686"/>
      <c r="W338" s="686"/>
      <c r="X338" s="686"/>
      <c r="Y338" s="686"/>
      <c r="Z338" s="686"/>
      <c r="AA338" s="686"/>
      <c r="AB338" s="686"/>
      <c r="AC338" s="686"/>
      <c r="AD338" s="686"/>
      <c r="AE338" s="686"/>
      <c r="AF338" s="686"/>
      <c r="AG338" s="686"/>
      <c r="AH338" s="686"/>
      <c r="AI338" s="686"/>
      <c r="AJ338" s="686"/>
      <c r="AK338" s="686"/>
      <c r="AL338" s="686"/>
      <c r="AM338" s="686"/>
      <c r="AN338" s="686"/>
      <c r="AO338" s="686"/>
      <c r="AP338" s="686"/>
      <c r="AQ338" s="686"/>
      <c r="AR338" s="686"/>
      <c r="AS338" s="686"/>
      <c r="AT338" s="686"/>
      <c r="AU338" s="686"/>
      <c r="AV338" s="686"/>
      <c r="AW338" s="686"/>
      <c r="AX338" s="686"/>
    </row>
    <row r="339" spans="1:50" ht="15" x14ac:dyDescent="0.2">
      <c r="A339" s="686"/>
      <c r="B339" s="686"/>
      <c r="C339" s="686"/>
      <c r="D339" s="686"/>
      <c r="E339" s="686"/>
      <c r="F339" s="686"/>
      <c r="G339" s="686"/>
      <c r="H339" s="686"/>
      <c r="I339" s="686"/>
      <c r="J339" s="686"/>
      <c r="K339" s="686"/>
      <c r="L339" s="686"/>
      <c r="M339" s="686"/>
      <c r="N339" s="686"/>
      <c r="O339" s="686"/>
      <c r="P339" s="686"/>
      <c r="Q339" s="686"/>
      <c r="R339" s="686"/>
      <c r="S339" s="686"/>
      <c r="T339" s="686"/>
      <c r="U339" s="686"/>
      <c r="V339" s="686"/>
      <c r="W339" s="686"/>
      <c r="X339" s="686"/>
      <c r="Y339" s="686"/>
      <c r="Z339" s="686"/>
      <c r="AA339" s="686"/>
      <c r="AB339" s="686"/>
      <c r="AC339" s="686"/>
      <c r="AD339" s="686"/>
      <c r="AE339" s="686"/>
      <c r="AF339" s="686"/>
      <c r="AG339" s="686"/>
      <c r="AH339" s="686"/>
      <c r="AI339" s="686"/>
      <c r="AJ339" s="686"/>
      <c r="AK339" s="686"/>
      <c r="AL339" s="686"/>
      <c r="AM339" s="686"/>
      <c r="AN339" s="686"/>
      <c r="AO339" s="686"/>
      <c r="AP339" s="686"/>
      <c r="AQ339" s="686"/>
      <c r="AR339" s="686"/>
      <c r="AS339" s="686"/>
      <c r="AT339" s="686"/>
      <c r="AU339" s="686"/>
      <c r="AV339" s="686"/>
      <c r="AW339" s="686"/>
      <c r="AX339" s="686"/>
    </row>
    <row r="340" spans="1:50" ht="15" x14ac:dyDescent="0.2">
      <c r="A340" s="686"/>
      <c r="B340" s="686"/>
      <c r="C340" s="686"/>
      <c r="D340" s="686"/>
      <c r="E340" s="686"/>
      <c r="F340" s="686"/>
      <c r="G340" s="686"/>
      <c r="H340" s="686"/>
      <c r="I340" s="686"/>
      <c r="J340" s="686"/>
      <c r="K340" s="686"/>
      <c r="L340" s="686"/>
      <c r="M340" s="686"/>
      <c r="N340" s="686"/>
      <c r="O340" s="686"/>
      <c r="P340" s="686"/>
      <c r="Q340" s="686"/>
      <c r="R340" s="686"/>
      <c r="S340" s="686"/>
      <c r="T340" s="686"/>
      <c r="U340" s="686"/>
      <c r="V340" s="686"/>
      <c r="W340" s="686"/>
      <c r="X340" s="686"/>
      <c r="Y340" s="686"/>
      <c r="Z340" s="686"/>
      <c r="AA340" s="686"/>
      <c r="AB340" s="686"/>
      <c r="AC340" s="686"/>
      <c r="AD340" s="686"/>
      <c r="AE340" s="686"/>
      <c r="AF340" s="686"/>
      <c r="AG340" s="686"/>
      <c r="AH340" s="686"/>
      <c r="AI340" s="686"/>
      <c r="AJ340" s="686"/>
      <c r="AK340" s="686"/>
      <c r="AL340" s="686"/>
      <c r="AM340" s="686"/>
      <c r="AN340" s="686"/>
      <c r="AO340" s="686"/>
      <c r="AP340" s="686"/>
      <c r="AQ340" s="686"/>
      <c r="AR340" s="686"/>
      <c r="AS340" s="686"/>
      <c r="AT340" s="686"/>
      <c r="AU340" s="686"/>
      <c r="AV340" s="686"/>
      <c r="AW340" s="686"/>
      <c r="AX340" s="686"/>
    </row>
    <row r="341" spans="1:50" ht="15" x14ac:dyDescent="0.2">
      <c r="A341" s="686"/>
      <c r="B341" s="686"/>
      <c r="C341" s="686"/>
      <c r="D341" s="686"/>
      <c r="E341" s="686"/>
      <c r="F341" s="686"/>
      <c r="G341" s="686"/>
      <c r="H341" s="686"/>
      <c r="I341" s="686"/>
      <c r="J341" s="686"/>
      <c r="K341" s="686"/>
      <c r="L341" s="686"/>
      <c r="M341" s="686"/>
      <c r="N341" s="686"/>
      <c r="O341" s="686"/>
      <c r="P341" s="686"/>
      <c r="Q341" s="686"/>
      <c r="R341" s="686"/>
      <c r="S341" s="686"/>
      <c r="T341" s="686"/>
      <c r="U341" s="686"/>
      <c r="V341" s="686"/>
      <c r="W341" s="686"/>
      <c r="X341" s="686"/>
      <c r="Y341" s="686"/>
      <c r="Z341" s="686"/>
      <c r="AA341" s="686"/>
      <c r="AB341" s="686"/>
      <c r="AC341" s="686"/>
      <c r="AD341" s="686"/>
      <c r="AE341" s="686"/>
      <c r="AF341" s="686"/>
      <c r="AG341" s="686"/>
      <c r="AH341" s="686"/>
      <c r="AI341" s="686"/>
      <c r="AJ341" s="686"/>
      <c r="AK341" s="686"/>
      <c r="AL341" s="686"/>
      <c r="AM341" s="686"/>
      <c r="AN341" s="686"/>
      <c r="AO341" s="686"/>
      <c r="AP341" s="686"/>
      <c r="AQ341" s="686"/>
      <c r="AR341" s="686"/>
      <c r="AS341" s="686"/>
      <c r="AT341" s="686"/>
      <c r="AU341" s="686"/>
      <c r="AV341" s="686"/>
      <c r="AW341" s="686"/>
      <c r="AX341" s="686"/>
    </row>
    <row r="342" spans="1:50" ht="15" x14ac:dyDescent="0.2">
      <c r="A342" s="686"/>
      <c r="B342" s="686"/>
      <c r="C342" s="686"/>
      <c r="D342" s="686"/>
      <c r="E342" s="686"/>
      <c r="F342" s="686"/>
      <c r="G342" s="686"/>
      <c r="H342" s="686"/>
      <c r="I342" s="686"/>
      <c r="J342" s="686"/>
      <c r="K342" s="686"/>
      <c r="L342" s="686"/>
      <c r="M342" s="686"/>
      <c r="N342" s="686"/>
      <c r="O342" s="686"/>
      <c r="P342" s="686"/>
      <c r="Q342" s="686"/>
      <c r="R342" s="686"/>
      <c r="S342" s="686"/>
      <c r="T342" s="686"/>
      <c r="U342" s="686"/>
      <c r="V342" s="686"/>
      <c r="W342" s="686"/>
      <c r="X342" s="686"/>
      <c r="Y342" s="686"/>
      <c r="Z342" s="686"/>
      <c r="AA342" s="686"/>
      <c r="AB342" s="686"/>
      <c r="AC342" s="686"/>
      <c r="AD342" s="686"/>
      <c r="AE342" s="686"/>
      <c r="AF342" s="686"/>
      <c r="AG342" s="686"/>
      <c r="AH342" s="686"/>
      <c r="AI342" s="686"/>
      <c r="AJ342" s="686"/>
      <c r="AK342" s="686"/>
      <c r="AL342" s="686"/>
      <c r="AM342" s="686"/>
      <c r="AN342" s="686"/>
      <c r="AO342" s="686"/>
      <c r="AP342" s="686"/>
      <c r="AQ342" s="686"/>
      <c r="AR342" s="686"/>
      <c r="AS342" s="686"/>
      <c r="AT342" s="686"/>
      <c r="AU342" s="686"/>
      <c r="AV342" s="686"/>
      <c r="AW342" s="686"/>
      <c r="AX342" s="686"/>
    </row>
    <row r="343" spans="1:50" ht="15" x14ac:dyDescent="0.2">
      <c r="A343" s="686"/>
      <c r="B343" s="686"/>
      <c r="C343" s="686"/>
      <c r="D343" s="686"/>
      <c r="E343" s="686"/>
      <c r="F343" s="686"/>
      <c r="G343" s="686"/>
      <c r="H343" s="686"/>
      <c r="I343" s="686"/>
      <c r="J343" s="686"/>
      <c r="K343" s="686"/>
      <c r="L343" s="686"/>
      <c r="M343" s="686"/>
      <c r="N343" s="686"/>
      <c r="O343" s="686"/>
      <c r="P343" s="686"/>
      <c r="Q343" s="686"/>
      <c r="R343" s="686"/>
      <c r="S343" s="686"/>
      <c r="T343" s="686"/>
      <c r="U343" s="686"/>
      <c r="V343" s="686"/>
      <c r="W343" s="686"/>
      <c r="X343" s="686"/>
      <c r="Y343" s="686"/>
      <c r="Z343" s="686"/>
      <c r="AA343" s="686"/>
      <c r="AB343" s="686"/>
      <c r="AC343" s="686"/>
      <c r="AD343" s="686"/>
      <c r="AE343" s="686"/>
      <c r="AF343" s="686"/>
      <c r="AG343" s="686"/>
      <c r="AH343" s="686"/>
      <c r="AI343" s="686"/>
      <c r="AJ343" s="686"/>
      <c r="AK343" s="686"/>
      <c r="AL343" s="686"/>
      <c r="AM343" s="686"/>
      <c r="AN343" s="686"/>
      <c r="AO343" s="686"/>
      <c r="AP343" s="686"/>
      <c r="AQ343" s="686"/>
      <c r="AR343" s="686"/>
      <c r="AS343" s="686"/>
      <c r="AT343" s="686"/>
      <c r="AU343" s="686"/>
      <c r="AV343" s="686"/>
      <c r="AW343" s="686"/>
      <c r="AX343" s="686"/>
    </row>
    <row r="344" spans="1:50" ht="15" x14ac:dyDescent="0.2">
      <c r="A344" s="686"/>
      <c r="B344" s="686"/>
      <c r="C344" s="686"/>
      <c r="D344" s="686"/>
      <c r="E344" s="686"/>
      <c r="F344" s="686"/>
      <c r="G344" s="686"/>
      <c r="H344" s="686"/>
      <c r="I344" s="686"/>
      <c r="J344" s="686"/>
      <c r="K344" s="686"/>
      <c r="L344" s="686"/>
      <c r="M344" s="686"/>
      <c r="N344" s="686"/>
      <c r="O344" s="686"/>
      <c r="P344" s="686"/>
      <c r="Q344" s="686"/>
      <c r="R344" s="686"/>
      <c r="S344" s="686"/>
      <c r="T344" s="686"/>
      <c r="U344" s="686"/>
      <c r="V344" s="686"/>
      <c r="W344" s="686"/>
      <c r="X344" s="686"/>
      <c r="Y344" s="686"/>
      <c r="Z344" s="686"/>
      <c r="AA344" s="686"/>
      <c r="AB344" s="686"/>
      <c r="AC344" s="686"/>
      <c r="AD344" s="686"/>
      <c r="AE344" s="686"/>
      <c r="AF344" s="686"/>
      <c r="AG344" s="686"/>
      <c r="AH344" s="686"/>
      <c r="AI344" s="686"/>
      <c r="AJ344" s="686"/>
      <c r="AK344" s="686"/>
      <c r="AL344" s="686"/>
      <c r="AM344" s="686"/>
      <c r="AN344" s="686"/>
      <c r="AO344" s="686"/>
      <c r="AP344" s="686"/>
      <c r="AQ344" s="686"/>
      <c r="AR344" s="686"/>
      <c r="AS344" s="686"/>
      <c r="AT344" s="686"/>
      <c r="AU344" s="686"/>
      <c r="AV344" s="686"/>
      <c r="AW344" s="686"/>
      <c r="AX344" s="686"/>
    </row>
    <row r="345" spans="1:50" ht="15" x14ac:dyDescent="0.2">
      <c r="A345" s="686"/>
      <c r="B345" s="686"/>
      <c r="C345" s="686"/>
      <c r="D345" s="686"/>
      <c r="E345" s="686"/>
      <c r="F345" s="686"/>
      <c r="G345" s="686"/>
      <c r="H345" s="686"/>
      <c r="I345" s="686"/>
      <c r="J345" s="686"/>
      <c r="K345" s="686"/>
      <c r="L345" s="686"/>
      <c r="M345" s="686"/>
      <c r="N345" s="686"/>
      <c r="O345" s="686"/>
      <c r="P345" s="686"/>
      <c r="Q345" s="686"/>
      <c r="R345" s="686"/>
      <c r="S345" s="686"/>
      <c r="T345" s="686"/>
      <c r="U345" s="686"/>
      <c r="V345" s="686"/>
      <c r="W345" s="686"/>
      <c r="X345" s="686"/>
      <c r="Y345" s="686"/>
      <c r="Z345" s="686"/>
      <c r="AA345" s="686"/>
      <c r="AB345" s="686"/>
      <c r="AC345" s="686"/>
      <c r="AD345" s="686"/>
      <c r="AE345" s="686"/>
      <c r="AF345" s="686"/>
      <c r="AG345" s="686"/>
      <c r="AH345" s="686"/>
      <c r="AI345" s="686"/>
      <c r="AJ345" s="686"/>
      <c r="AK345" s="686"/>
      <c r="AL345" s="686"/>
      <c r="AM345" s="686"/>
      <c r="AN345" s="686"/>
      <c r="AO345" s="686"/>
      <c r="AP345" s="686"/>
      <c r="AQ345" s="686"/>
      <c r="AR345" s="686"/>
      <c r="AS345" s="686"/>
      <c r="AT345" s="686"/>
      <c r="AU345" s="686"/>
      <c r="AV345" s="686"/>
      <c r="AW345" s="686"/>
      <c r="AX345" s="686"/>
    </row>
    <row r="346" spans="1:50" ht="15" x14ac:dyDescent="0.2">
      <c r="A346" s="686"/>
      <c r="B346" s="686"/>
      <c r="C346" s="686"/>
      <c r="D346" s="686"/>
      <c r="E346" s="686"/>
      <c r="F346" s="686"/>
      <c r="G346" s="686"/>
      <c r="H346" s="686"/>
      <c r="I346" s="686"/>
      <c r="J346" s="686"/>
      <c r="K346" s="686"/>
      <c r="L346" s="686"/>
      <c r="M346" s="686"/>
      <c r="N346" s="686"/>
      <c r="O346" s="686"/>
      <c r="P346" s="686"/>
      <c r="Q346" s="686"/>
      <c r="R346" s="686"/>
      <c r="S346" s="686"/>
      <c r="T346" s="686"/>
      <c r="U346" s="686"/>
      <c r="V346" s="686"/>
      <c r="W346" s="686"/>
      <c r="X346" s="686"/>
      <c r="Y346" s="686"/>
      <c r="Z346" s="686"/>
      <c r="AA346" s="686"/>
      <c r="AB346" s="686"/>
      <c r="AC346" s="686"/>
      <c r="AD346" s="686"/>
      <c r="AE346" s="686"/>
      <c r="AF346" s="686"/>
      <c r="AG346" s="686"/>
      <c r="AH346" s="686"/>
      <c r="AI346" s="686"/>
      <c r="AJ346" s="686"/>
      <c r="AK346" s="686"/>
      <c r="AL346" s="686"/>
      <c r="AM346" s="686"/>
      <c r="AN346" s="686"/>
      <c r="AO346" s="686"/>
      <c r="AP346" s="686"/>
      <c r="AQ346" s="686"/>
      <c r="AR346" s="686"/>
      <c r="AS346" s="686"/>
      <c r="AT346" s="686"/>
      <c r="AU346" s="686"/>
      <c r="AV346" s="686"/>
      <c r="AW346" s="686"/>
      <c r="AX346" s="686"/>
    </row>
    <row r="347" spans="1:50" ht="15" x14ac:dyDescent="0.2">
      <c r="A347" s="686"/>
      <c r="B347" s="686"/>
      <c r="C347" s="686"/>
      <c r="D347" s="686"/>
      <c r="E347" s="686"/>
      <c r="F347" s="686"/>
      <c r="G347" s="686"/>
      <c r="H347" s="686"/>
      <c r="I347" s="686"/>
      <c r="J347" s="686"/>
      <c r="K347" s="686"/>
      <c r="L347" s="686"/>
      <c r="M347" s="686"/>
      <c r="N347" s="686"/>
      <c r="O347" s="686"/>
      <c r="P347" s="686"/>
      <c r="Q347" s="686"/>
      <c r="R347" s="686"/>
      <c r="S347" s="686"/>
      <c r="T347" s="686"/>
      <c r="U347" s="686"/>
      <c r="V347" s="686"/>
      <c r="W347" s="686"/>
      <c r="X347" s="686"/>
      <c r="Y347" s="686"/>
      <c r="Z347" s="686"/>
      <c r="AA347" s="686"/>
      <c r="AB347" s="686"/>
      <c r="AC347" s="686"/>
      <c r="AD347" s="686"/>
      <c r="AE347" s="686"/>
      <c r="AF347" s="686"/>
      <c r="AG347" s="686"/>
      <c r="AH347" s="686"/>
      <c r="AI347" s="686"/>
      <c r="AJ347" s="686"/>
      <c r="AK347" s="686"/>
      <c r="AL347" s="686"/>
      <c r="AM347" s="686"/>
      <c r="AN347" s="686"/>
      <c r="AO347" s="686"/>
      <c r="AP347" s="686"/>
      <c r="AQ347" s="686"/>
      <c r="AR347" s="686"/>
      <c r="AS347" s="686"/>
      <c r="AT347" s="686"/>
      <c r="AU347" s="686"/>
      <c r="AV347" s="686"/>
      <c r="AW347" s="686"/>
      <c r="AX347" s="686"/>
    </row>
    <row r="348" spans="1:50" ht="15" x14ac:dyDescent="0.2">
      <c r="A348" s="686"/>
      <c r="B348" s="686"/>
      <c r="C348" s="686"/>
      <c r="D348" s="686"/>
      <c r="E348" s="686"/>
      <c r="F348" s="686"/>
      <c r="G348" s="686"/>
      <c r="H348" s="686"/>
      <c r="I348" s="686"/>
      <c r="J348" s="686"/>
      <c r="K348" s="686"/>
      <c r="L348" s="686"/>
      <c r="M348" s="686"/>
      <c r="N348" s="686"/>
      <c r="O348" s="686"/>
      <c r="P348" s="686"/>
      <c r="Q348" s="686"/>
      <c r="R348" s="686"/>
      <c r="S348" s="686"/>
      <c r="T348" s="686"/>
      <c r="U348" s="686"/>
      <c r="V348" s="686"/>
      <c r="W348" s="686"/>
      <c r="X348" s="686"/>
      <c r="Y348" s="686"/>
      <c r="Z348" s="686"/>
      <c r="AA348" s="686"/>
      <c r="AB348" s="686"/>
      <c r="AC348" s="686"/>
      <c r="AD348" s="686"/>
      <c r="AE348" s="686"/>
      <c r="AF348" s="686"/>
      <c r="AG348" s="686"/>
      <c r="AH348" s="686"/>
      <c r="AI348" s="686"/>
      <c r="AJ348" s="686"/>
      <c r="AK348" s="686"/>
      <c r="AL348" s="686"/>
      <c r="AM348" s="686"/>
      <c r="AN348" s="686"/>
      <c r="AO348" s="686"/>
      <c r="AP348" s="686"/>
      <c r="AQ348" s="686"/>
      <c r="AR348" s="686"/>
      <c r="AS348" s="686"/>
      <c r="AT348" s="686"/>
      <c r="AU348" s="686"/>
      <c r="AV348" s="686"/>
      <c r="AW348" s="686"/>
      <c r="AX348" s="686"/>
    </row>
    <row r="349" spans="1:50" ht="15" x14ac:dyDescent="0.2">
      <c r="A349" s="686"/>
      <c r="B349" s="686"/>
      <c r="C349" s="686"/>
      <c r="D349" s="686"/>
      <c r="E349" s="686"/>
      <c r="F349" s="686"/>
      <c r="G349" s="686"/>
      <c r="H349" s="686"/>
      <c r="I349" s="686"/>
      <c r="J349" s="686"/>
      <c r="K349" s="686"/>
      <c r="L349" s="686"/>
      <c r="M349" s="686"/>
      <c r="N349" s="686"/>
      <c r="O349" s="686"/>
      <c r="P349" s="686"/>
      <c r="Q349" s="686"/>
      <c r="R349" s="686"/>
      <c r="S349" s="686"/>
      <c r="T349" s="686"/>
      <c r="U349" s="686"/>
      <c r="V349" s="686"/>
      <c r="W349" s="686"/>
      <c r="X349" s="686"/>
      <c r="Y349" s="686"/>
      <c r="Z349" s="686"/>
      <c r="AA349" s="686"/>
      <c r="AB349" s="686"/>
      <c r="AC349" s="686"/>
      <c r="AD349" s="686"/>
      <c r="AE349" s="686"/>
      <c r="AF349" s="686"/>
      <c r="AG349" s="686"/>
      <c r="AH349" s="686"/>
      <c r="AI349" s="686"/>
      <c r="AJ349" s="686"/>
      <c r="AK349" s="686"/>
      <c r="AL349" s="686"/>
      <c r="AM349" s="686"/>
      <c r="AN349" s="686"/>
      <c r="AO349" s="686"/>
      <c r="AP349" s="686"/>
      <c r="AQ349" s="686"/>
      <c r="AR349" s="686"/>
      <c r="AS349" s="686"/>
      <c r="AT349" s="686"/>
      <c r="AU349" s="686"/>
      <c r="AV349" s="686"/>
      <c r="AW349" s="686"/>
      <c r="AX349" s="686"/>
    </row>
    <row r="350" spans="1:50" ht="15" x14ac:dyDescent="0.2">
      <c r="A350" s="686"/>
      <c r="B350" s="686"/>
      <c r="C350" s="686"/>
      <c r="D350" s="686"/>
      <c r="E350" s="686"/>
      <c r="F350" s="686"/>
      <c r="G350" s="686"/>
      <c r="H350" s="686"/>
      <c r="I350" s="686"/>
      <c r="J350" s="686"/>
      <c r="K350" s="686"/>
      <c r="L350" s="686"/>
      <c r="M350" s="686"/>
      <c r="N350" s="686"/>
      <c r="O350" s="686"/>
      <c r="P350" s="686"/>
      <c r="Q350" s="686"/>
      <c r="R350" s="686"/>
      <c r="S350" s="686"/>
      <c r="T350" s="686"/>
      <c r="U350" s="686"/>
      <c r="V350" s="686"/>
      <c r="W350" s="686"/>
      <c r="X350" s="686"/>
      <c r="Y350" s="686"/>
      <c r="Z350" s="686"/>
      <c r="AA350" s="686"/>
      <c r="AB350" s="686"/>
      <c r="AC350" s="686"/>
      <c r="AD350" s="686"/>
      <c r="AE350" s="686"/>
      <c r="AF350" s="686"/>
      <c r="AG350" s="686"/>
      <c r="AH350" s="686"/>
      <c r="AI350" s="686"/>
      <c r="AJ350" s="686"/>
      <c r="AK350" s="686"/>
      <c r="AL350" s="686"/>
      <c r="AM350" s="686"/>
      <c r="AN350" s="686"/>
      <c r="AO350" s="686"/>
      <c r="AP350" s="686"/>
      <c r="AQ350" s="686"/>
      <c r="AR350" s="686"/>
      <c r="AS350" s="686"/>
      <c r="AT350" s="686"/>
      <c r="AU350" s="686"/>
      <c r="AV350" s="686"/>
      <c r="AW350" s="686"/>
      <c r="AX350" s="686"/>
    </row>
    <row r="351" spans="1:50" ht="15" x14ac:dyDescent="0.2">
      <c r="A351" s="686"/>
      <c r="B351" s="686"/>
      <c r="C351" s="686"/>
      <c r="D351" s="686"/>
      <c r="E351" s="686"/>
      <c r="F351" s="686"/>
      <c r="G351" s="686"/>
      <c r="H351" s="686"/>
      <c r="I351" s="686"/>
      <c r="J351" s="686"/>
      <c r="K351" s="686"/>
      <c r="L351" s="686"/>
      <c r="M351" s="686"/>
      <c r="N351" s="686"/>
      <c r="O351" s="686"/>
      <c r="P351" s="686"/>
      <c r="Q351" s="686"/>
      <c r="R351" s="686"/>
      <c r="S351" s="686"/>
      <c r="T351" s="686"/>
      <c r="U351" s="686"/>
      <c r="V351" s="686"/>
      <c r="W351" s="686"/>
      <c r="X351" s="686"/>
      <c r="Y351" s="686"/>
      <c r="Z351" s="686"/>
      <c r="AA351" s="686"/>
      <c r="AB351" s="686"/>
      <c r="AC351" s="686"/>
      <c r="AD351" s="686"/>
      <c r="AE351" s="686"/>
      <c r="AF351" s="686"/>
      <c r="AG351" s="686"/>
      <c r="AH351" s="686"/>
      <c r="AI351" s="686"/>
      <c r="AJ351" s="686"/>
      <c r="AK351" s="686"/>
      <c r="AL351" s="686"/>
      <c r="AM351" s="686"/>
      <c r="AN351" s="686"/>
      <c r="AO351" s="686"/>
      <c r="AP351" s="686"/>
      <c r="AQ351" s="686"/>
      <c r="AR351" s="686"/>
      <c r="AS351" s="686"/>
      <c r="AT351" s="686"/>
      <c r="AU351" s="686"/>
      <c r="AV351" s="686"/>
      <c r="AW351" s="686"/>
      <c r="AX351" s="686"/>
    </row>
    <row r="352" spans="1:50" ht="15" x14ac:dyDescent="0.2">
      <c r="A352" s="686"/>
      <c r="B352" s="686"/>
      <c r="C352" s="686"/>
      <c r="D352" s="686"/>
      <c r="E352" s="686"/>
      <c r="F352" s="686"/>
      <c r="G352" s="686"/>
      <c r="H352" s="686"/>
      <c r="I352" s="686"/>
      <c r="J352" s="686"/>
      <c r="K352" s="686"/>
      <c r="L352" s="686"/>
      <c r="M352" s="686"/>
      <c r="N352" s="686"/>
      <c r="O352" s="686"/>
      <c r="P352" s="686"/>
      <c r="Q352" s="686"/>
      <c r="R352" s="686"/>
      <c r="S352" s="686"/>
      <c r="T352" s="686"/>
      <c r="U352" s="686"/>
      <c r="V352" s="686"/>
      <c r="W352" s="686"/>
      <c r="X352" s="686"/>
      <c r="Y352" s="686"/>
      <c r="Z352" s="686"/>
      <c r="AA352" s="686"/>
      <c r="AB352" s="686"/>
      <c r="AC352" s="686"/>
      <c r="AD352" s="686"/>
      <c r="AE352" s="686"/>
      <c r="AF352" s="686"/>
      <c r="AG352" s="686"/>
      <c r="AH352" s="686"/>
      <c r="AI352" s="686"/>
      <c r="AJ352" s="686"/>
      <c r="AK352" s="686"/>
      <c r="AL352" s="686"/>
      <c r="AM352" s="686"/>
      <c r="AN352" s="686"/>
      <c r="AO352" s="686"/>
      <c r="AP352" s="686"/>
      <c r="AQ352" s="686"/>
      <c r="AR352" s="686"/>
      <c r="AS352" s="686"/>
      <c r="AT352" s="686"/>
      <c r="AU352" s="686"/>
      <c r="AV352" s="686"/>
      <c r="AW352" s="686"/>
      <c r="AX352" s="686"/>
    </row>
    <row r="353" spans="1:50" ht="15" x14ac:dyDescent="0.2">
      <c r="A353" s="686"/>
      <c r="B353" s="686"/>
      <c r="C353" s="686"/>
      <c r="D353" s="686"/>
      <c r="E353" s="686"/>
      <c r="F353" s="686"/>
      <c r="G353" s="686"/>
      <c r="H353" s="686"/>
      <c r="I353" s="686"/>
      <c r="J353" s="686"/>
      <c r="K353" s="686"/>
      <c r="L353" s="686"/>
      <c r="M353" s="686"/>
      <c r="N353" s="686"/>
      <c r="O353" s="686"/>
      <c r="P353" s="686"/>
      <c r="Q353" s="686"/>
      <c r="R353" s="686"/>
      <c r="S353" s="686"/>
      <c r="T353" s="686"/>
      <c r="U353" s="686"/>
      <c r="V353" s="686"/>
      <c r="W353" s="686"/>
      <c r="X353" s="686"/>
      <c r="Y353" s="686"/>
      <c r="Z353" s="686"/>
      <c r="AA353" s="686"/>
      <c r="AB353" s="686"/>
      <c r="AC353" s="686"/>
      <c r="AD353" s="686"/>
      <c r="AE353" s="686"/>
      <c r="AF353" s="686"/>
      <c r="AG353" s="686"/>
      <c r="AH353" s="686"/>
      <c r="AI353" s="686"/>
      <c r="AJ353" s="686"/>
      <c r="AK353" s="686"/>
      <c r="AL353" s="686"/>
      <c r="AM353" s="686"/>
      <c r="AN353" s="686"/>
      <c r="AO353" s="686"/>
      <c r="AP353" s="686"/>
      <c r="AQ353" s="686"/>
      <c r="AR353" s="686"/>
      <c r="AS353" s="686"/>
      <c r="AT353" s="686"/>
      <c r="AU353" s="686"/>
      <c r="AV353" s="686"/>
      <c r="AW353" s="686"/>
      <c r="AX353" s="686"/>
    </row>
    <row r="354" spans="1:50" ht="15" x14ac:dyDescent="0.2">
      <c r="A354" s="686"/>
      <c r="B354" s="686"/>
      <c r="C354" s="686"/>
      <c r="D354" s="686"/>
      <c r="E354" s="686"/>
      <c r="F354" s="686"/>
      <c r="G354" s="686"/>
      <c r="H354" s="686"/>
      <c r="I354" s="686"/>
      <c r="J354" s="686"/>
      <c r="K354" s="686"/>
      <c r="L354" s="686"/>
      <c r="M354" s="686"/>
      <c r="N354" s="686"/>
      <c r="O354" s="686"/>
      <c r="P354" s="686"/>
      <c r="Q354" s="686"/>
      <c r="R354" s="686"/>
      <c r="S354" s="686"/>
      <c r="T354" s="686"/>
      <c r="U354" s="686"/>
      <c r="V354" s="686"/>
      <c r="W354" s="686"/>
      <c r="X354" s="686"/>
      <c r="Y354" s="686"/>
      <c r="Z354" s="686"/>
      <c r="AA354" s="686"/>
      <c r="AB354" s="686"/>
      <c r="AC354" s="686"/>
      <c r="AD354" s="686"/>
      <c r="AE354" s="686"/>
      <c r="AF354" s="686"/>
      <c r="AG354" s="686"/>
      <c r="AH354" s="686"/>
      <c r="AI354" s="686"/>
      <c r="AJ354" s="686"/>
      <c r="AK354" s="686"/>
      <c r="AL354" s="686"/>
      <c r="AM354" s="686"/>
      <c r="AN354" s="686"/>
      <c r="AO354" s="686"/>
      <c r="AP354" s="686"/>
      <c r="AQ354" s="686"/>
      <c r="AR354" s="686"/>
      <c r="AS354" s="686"/>
      <c r="AT354" s="686"/>
      <c r="AU354" s="686"/>
      <c r="AV354" s="686"/>
      <c r="AW354" s="686"/>
      <c r="AX354" s="686"/>
    </row>
    <row r="355" spans="1:50" ht="15" x14ac:dyDescent="0.2">
      <c r="A355" s="686"/>
      <c r="B355" s="686"/>
      <c r="C355" s="686"/>
      <c r="D355" s="686"/>
      <c r="E355" s="686"/>
      <c r="F355" s="686"/>
      <c r="G355" s="686"/>
      <c r="H355" s="686"/>
      <c r="I355" s="686"/>
      <c r="J355" s="686"/>
      <c r="K355" s="686"/>
      <c r="L355" s="686"/>
      <c r="M355" s="686"/>
      <c r="N355" s="686"/>
      <c r="O355" s="686"/>
      <c r="P355" s="686"/>
      <c r="Q355" s="686"/>
      <c r="R355" s="686"/>
      <c r="S355" s="686"/>
      <c r="T355" s="686"/>
      <c r="U355" s="686"/>
      <c r="V355" s="686"/>
      <c r="W355" s="686"/>
      <c r="X355" s="686"/>
      <c r="Y355" s="686"/>
      <c r="Z355" s="686"/>
      <c r="AA355" s="686"/>
      <c r="AB355" s="686"/>
      <c r="AC355" s="686"/>
      <c r="AD355" s="686"/>
      <c r="AE355" s="686"/>
      <c r="AF355" s="686"/>
      <c r="AG355" s="686"/>
      <c r="AH355" s="686"/>
      <c r="AI355" s="686"/>
      <c r="AJ355" s="686"/>
      <c r="AK355" s="686"/>
      <c r="AL355" s="686"/>
      <c r="AM355" s="686"/>
      <c r="AN355" s="686"/>
      <c r="AO355" s="686"/>
      <c r="AP355" s="686"/>
      <c r="AQ355" s="686"/>
      <c r="AR355" s="686"/>
      <c r="AS355" s="686"/>
      <c r="AT355" s="686"/>
      <c r="AU355" s="686"/>
      <c r="AV355" s="686"/>
      <c r="AW355" s="686"/>
      <c r="AX355" s="686"/>
    </row>
    <row r="356" spans="1:50" ht="15" x14ac:dyDescent="0.2">
      <c r="A356" s="686"/>
      <c r="B356" s="686"/>
      <c r="C356" s="686"/>
      <c r="D356" s="686"/>
      <c r="E356" s="686"/>
      <c r="F356" s="686"/>
      <c r="G356" s="686"/>
      <c r="H356" s="686"/>
      <c r="I356" s="686"/>
      <c r="J356" s="686"/>
      <c r="K356" s="686"/>
      <c r="L356" s="686"/>
      <c r="M356" s="686"/>
      <c r="N356" s="686"/>
      <c r="O356" s="686"/>
      <c r="P356" s="686"/>
      <c r="Q356" s="686"/>
      <c r="R356" s="686"/>
      <c r="S356" s="686"/>
      <c r="T356" s="686"/>
      <c r="U356" s="686"/>
      <c r="V356" s="686"/>
      <c r="W356" s="686"/>
      <c r="X356" s="686"/>
      <c r="Y356" s="686"/>
      <c r="Z356" s="686"/>
      <c r="AA356" s="686"/>
      <c r="AB356" s="686"/>
      <c r="AC356" s="686"/>
      <c r="AD356" s="686"/>
      <c r="AE356" s="686"/>
      <c r="AF356" s="686"/>
      <c r="AG356" s="686"/>
      <c r="AH356" s="686"/>
      <c r="AI356" s="686"/>
      <c r="AJ356" s="686"/>
      <c r="AK356" s="686"/>
      <c r="AL356" s="686"/>
      <c r="AM356" s="686"/>
      <c r="AN356" s="686"/>
      <c r="AO356" s="686"/>
      <c r="AP356" s="686"/>
      <c r="AQ356" s="686"/>
      <c r="AR356" s="686"/>
      <c r="AS356" s="686"/>
      <c r="AT356" s="686"/>
      <c r="AU356" s="686"/>
      <c r="AV356" s="686"/>
      <c r="AW356" s="686"/>
      <c r="AX356" s="686"/>
    </row>
    <row r="357" spans="1:50" ht="15" x14ac:dyDescent="0.2">
      <c r="A357" s="686"/>
      <c r="B357" s="686"/>
      <c r="C357" s="686"/>
      <c r="D357" s="686"/>
      <c r="E357" s="686"/>
      <c r="F357" s="686"/>
      <c r="G357" s="686"/>
      <c r="H357" s="686"/>
      <c r="I357" s="686"/>
      <c r="J357" s="686"/>
      <c r="K357" s="686"/>
      <c r="L357" s="686"/>
      <c r="M357" s="686"/>
      <c r="N357" s="686"/>
      <c r="O357" s="686"/>
      <c r="P357" s="686"/>
      <c r="Q357" s="686"/>
      <c r="R357" s="686"/>
      <c r="S357" s="686"/>
      <c r="T357" s="686"/>
      <c r="U357" s="686"/>
      <c r="V357" s="686"/>
      <c r="W357" s="686"/>
      <c r="X357" s="686"/>
      <c r="Y357" s="686"/>
      <c r="Z357" s="686"/>
      <c r="AA357" s="686"/>
      <c r="AB357" s="686"/>
      <c r="AC357" s="686"/>
      <c r="AD357" s="686"/>
      <c r="AE357" s="686"/>
      <c r="AF357" s="686"/>
      <c r="AG357" s="686"/>
      <c r="AH357" s="686"/>
      <c r="AI357" s="686"/>
      <c r="AJ357" s="686"/>
      <c r="AK357" s="686"/>
      <c r="AL357" s="686"/>
      <c r="AM357" s="686"/>
      <c r="AN357" s="686"/>
      <c r="AO357" s="686"/>
      <c r="AP357" s="686"/>
      <c r="AQ357" s="686"/>
      <c r="AR357" s="686"/>
      <c r="AS357" s="686"/>
      <c r="AT357" s="686"/>
      <c r="AU357" s="686"/>
      <c r="AV357" s="686"/>
      <c r="AW357" s="686"/>
      <c r="AX357" s="686"/>
    </row>
    <row r="358" spans="1:50" ht="15" x14ac:dyDescent="0.2">
      <c r="A358" s="686"/>
      <c r="B358" s="686"/>
      <c r="C358" s="686"/>
      <c r="D358" s="686"/>
      <c r="E358" s="686"/>
      <c r="F358" s="686"/>
      <c r="G358" s="686"/>
      <c r="H358" s="686"/>
      <c r="I358" s="686"/>
      <c r="J358" s="686"/>
      <c r="K358" s="686"/>
      <c r="L358" s="686"/>
      <c r="M358" s="686"/>
      <c r="N358" s="686"/>
      <c r="O358" s="686"/>
      <c r="P358" s="686"/>
      <c r="Q358" s="686"/>
      <c r="R358" s="686"/>
      <c r="S358" s="686"/>
      <c r="T358" s="686"/>
      <c r="U358" s="686"/>
      <c r="V358" s="686"/>
      <c r="W358" s="686"/>
      <c r="X358" s="686"/>
      <c r="Y358" s="686"/>
      <c r="Z358" s="686"/>
      <c r="AA358" s="686"/>
      <c r="AB358" s="686"/>
      <c r="AC358" s="686"/>
      <c r="AD358" s="686"/>
      <c r="AE358" s="686"/>
      <c r="AF358" s="686"/>
      <c r="AG358" s="686"/>
      <c r="AH358" s="686"/>
      <c r="AI358" s="686"/>
      <c r="AJ358" s="686"/>
      <c r="AK358" s="686"/>
      <c r="AL358" s="686"/>
      <c r="AM358" s="686"/>
      <c r="AN358" s="686"/>
      <c r="AO358" s="686"/>
      <c r="AP358" s="686"/>
      <c r="AQ358" s="686"/>
      <c r="AR358" s="686"/>
      <c r="AS358" s="686"/>
      <c r="AT358" s="686"/>
      <c r="AU358" s="686"/>
      <c r="AV358" s="686"/>
      <c r="AW358" s="686"/>
      <c r="AX358" s="686"/>
    </row>
    <row r="359" spans="1:50" ht="15" x14ac:dyDescent="0.2">
      <c r="A359" s="686"/>
      <c r="B359" s="686"/>
      <c r="C359" s="686"/>
      <c r="D359" s="686"/>
      <c r="E359" s="686"/>
      <c r="F359" s="686"/>
      <c r="G359" s="686"/>
      <c r="H359" s="686"/>
      <c r="I359" s="686"/>
      <c r="J359" s="686"/>
      <c r="K359" s="686"/>
      <c r="L359" s="686"/>
      <c r="M359" s="686"/>
      <c r="N359" s="686"/>
      <c r="O359" s="686"/>
      <c r="P359" s="686"/>
      <c r="Q359" s="686"/>
      <c r="R359" s="686"/>
      <c r="S359" s="686"/>
      <c r="T359" s="686"/>
      <c r="U359" s="686"/>
      <c r="V359" s="686"/>
      <c r="W359" s="686"/>
      <c r="X359" s="686"/>
      <c r="Y359" s="686"/>
      <c r="Z359" s="686"/>
      <c r="AA359" s="686"/>
      <c r="AB359" s="686"/>
      <c r="AC359" s="686"/>
      <c r="AD359" s="686"/>
      <c r="AE359" s="686"/>
      <c r="AF359" s="686"/>
      <c r="AG359" s="686"/>
      <c r="AH359" s="686"/>
      <c r="AI359" s="686"/>
      <c r="AJ359" s="686"/>
      <c r="AK359" s="686"/>
      <c r="AL359" s="686"/>
      <c r="AM359" s="686"/>
      <c r="AN359" s="686"/>
      <c r="AO359" s="686"/>
      <c r="AP359" s="686"/>
      <c r="AQ359" s="686"/>
      <c r="AR359" s="686"/>
      <c r="AS359" s="686"/>
      <c r="AT359" s="686"/>
      <c r="AU359" s="686"/>
      <c r="AV359" s="686"/>
      <c r="AW359" s="686"/>
      <c r="AX359" s="686"/>
    </row>
    <row r="360" spans="1:50" ht="15" x14ac:dyDescent="0.2">
      <c r="A360" s="686"/>
      <c r="B360" s="686"/>
      <c r="C360" s="686"/>
      <c r="D360" s="686"/>
      <c r="E360" s="686"/>
      <c r="F360" s="686"/>
      <c r="G360" s="686"/>
      <c r="H360" s="686"/>
      <c r="I360" s="686"/>
      <c r="J360" s="686"/>
      <c r="K360" s="686"/>
      <c r="L360" s="686"/>
      <c r="M360" s="686"/>
      <c r="N360" s="686"/>
      <c r="O360" s="686"/>
      <c r="P360" s="686"/>
      <c r="Q360" s="686"/>
      <c r="R360" s="686"/>
      <c r="S360" s="686"/>
      <c r="T360" s="686"/>
      <c r="U360" s="686"/>
      <c r="V360" s="686"/>
      <c r="W360" s="686"/>
      <c r="X360" s="686"/>
      <c r="Y360" s="686"/>
      <c r="Z360" s="686"/>
      <c r="AA360" s="686"/>
      <c r="AB360" s="686"/>
      <c r="AC360" s="686"/>
      <c r="AD360" s="686"/>
      <c r="AE360" s="686"/>
      <c r="AF360" s="686"/>
      <c r="AG360" s="686"/>
      <c r="AH360" s="686"/>
      <c r="AI360" s="686"/>
      <c r="AJ360" s="686"/>
      <c r="AK360" s="686"/>
      <c r="AL360" s="686"/>
      <c r="AM360" s="686"/>
      <c r="AN360" s="686"/>
      <c r="AO360" s="686"/>
      <c r="AP360" s="686"/>
      <c r="AQ360" s="686"/>
      <c r="AR360" s="686"/>
      <c r="AS360" s="686"/>
      <c r="AT360" s="686"/>
      <c r="AU360" s="686"/>
      <c r="AV360" s="686"/>
      <c r="AW360" s="686"/>
      <c r="AX360" s="686"/>
    </row>
    <row r="361" spans="1:50" ht="15" x14ac:dyDescent="0.2">
      <c r="A361" s="686"/>
      <c r="B361" s="686"/>
      <c r="C361" s="686"/>
      <c r="D361" s="686"/>
      <c r="E361" s="686"/>
      <c r="F361" s="686"/>
      <c r="G361" s="686"/>
      <c r="H361" s="686"/>
      <c r="I361" s="686"/>
      <c r="J361" s="686"/>
      <c r="K361" s="686"/>
      <c r="L361" s="686"/>
      <c r="M361" s="686"/>
      <c r="N361" s="686"/>
      <c r="O361" s="686"/>
      <c r="P361" s="686"/>
      <c r="Q361" s="686"/>
      <c r="R361" s="686"/>
      <c r="S361" s="686"/>
      <c r="T361" s="686"/>
      <c r="U361" s="686"/>
      <c r="V361" s="686"/>
      <c r="W361" s="686"/>
      <c r="X361" s="686"/>
      <c r="Y361" s="686"/>
      <c r="Z361" s="686"/>
      <c r="AA361" s="686"/>
      <c r="AB361" s="686"/>
      <c r="AC361" s="686"/>
      <c r="AD361" s="686"/>
      <c r="AE361" s="686"/>
      <c r="AF361" s="686"/>
      <c r="AG361" s="686"/>
      <c r="AH361" s="686"/>
      <c r="AI361" s="686"/>
      <c r="AJ361" s="686"/>
      <c r="AK361" s="686"/>
      <c r="AL361" s="686"/>
      <c r="AM361" s="686"/>
      <c r="AN361" s="686"/>
      <c r="AO361" s="686"/>
      <c r="AP361" s="686"/>
      <c r="AQ361" s="686"/>
      <c r="AR361" s="686"/>
      <c r="AS361" s="686"/>
      <c r="AT361" s="686"/>
      <c r="AU361" s="686"/>
      <c r="AV361" s="686"/>
      <c r="AW361" s="686"/>
      <c r="AX361" s="686"/>
    </row>
    <row r="362" spans="1:50" ht="15" x14ac:dyDescent="0.2">
      <c r="A362" s="686"/>
      <c r="B362" s="686"/>
      <c r="C362" s="686"/>
      <c r="D362" s="686"/>
      <c r="E362" s="686"/>
      <c r="F362" s="686"/>
      <c r="G362" s="686"/>
      <c r="H362" s="686"/>
      <c r="I362" s="686"/>
      <c r="J362" s="686"/>
      <c r="K362" s="686"/>
      <c r="L362" s="686"/>
      <c r="M362" s="686"/>
      <c r="N362" s="686"/>
      <c r="O362" s="686"/>
      <c r="P362" s="686"/>
      <c r="Q362" s="686"/>
      <c r="R362" s="686"/>
      <c r="S362" s="686"/>
      <c r="T362" s="686"/>
      <c r="U362" s="686"/>
      <c r="V362" s="686"/>
      <c r="W362" s="686"/>
      <c r="X362" s="686"/>
      <c r="Y362" s="686"/>
      <c r="Z362" s="686"/>
      <c r="AA362" s="686"/>
      <c r="AB362" s="686"/>
      <c r="AC362" s="686"/>
      <c r="AD362" s="686"/>
      <c r="AE362" s="686"/>
      <c r="AF362" s="686"/>
      <c r="AG362" s="686"/>
      <c r="AH362" s="686"/>
      <c r="AI362" s="686"/>
      <c r="AJ362" s="686"/>
      <c r="AK362" s="686"/>
      <c r="AL362" s="686"/>
      <c r="AM362" s="686"/>
      <c r="AN362" s="686"/>
      <c r="AO362" s="686"/>
      <c r="AP362" s="686"/>
      <c r="AQ362" s="686"/>
      <c r="AR362" s="686"/>
      <c r="AS362" s="686"/>
      <c r="AT362" s="686"/>
      <c r="AU362" s="686"/>
      <c r="AV362" s="686"/>
      <c r="AW362" s="686"/>
      <c r="AX362" s="686"/>
    </row>
    <row r="363" spans="1:50" ht="15" x14ac:dyDescent="0.2">
      <c r="A363" s="686"/>
      <c r="B363" s="686"/>
      <c r="C363" s="686"/>
      <c r="D363" s="686"/>
      <c r="E363" s="686"/>
      <c r="F363" s="686"/>
      <c r="G363" s="686"/>
      <c r="H363" s="686"/>
      <c r="I363" s="686"/>
      <c r="J363" s="686"/>
      <c r="K363" s="686"/>
      <c r="L363" s="686"/>
      <c r="M363" s="686"/>
      <c r="N363" s="686"/>
      <c r="O363" s="686"/>
      <c r="P363" s="686"/>
      <c r="Q363" s="686"/>
      <c r="R363" s="686"/>
      <c r="S363" s="686"/>
      <c r="T363" s="686"/>
      <c r="U363" s="686"/>
      <c r="V363" s="686"/>
      <c r="W363" s="686"/>
      <c r="X363" s="686"/>
      <c r="Y363" s="686"/>
      <c r="Z363" s="686"/>
      <c r="AA363" s="686"/>
      <c r="AB363" s="686"/>
      <c r="AC363" s="686"/>
      <c r="AD363" s="686"/>
      <c r="AE363" s="686"/>
      <c r="AF363" s="686"/>
      <c r="AG363" s="686"/>
      <c r="AH363" s="686"/>
      <c r="AI363" s="686"/>
      <c r="AJ363" s="686"/>
      <c r="AK363" s="686"/>
      <c r="AL363" s="686"/>
      <c r="AM363" s="686"/>
      <c r="AN363" s="686"/>
      <c r="AO363" s="686"/>
      <c r="AP363" s="686"/>
      <c r="AQ363" s="686"/>
      <c r="AR363" s="686"/>
      <c r="AS363" s="686"/>
      <c r="AT363" s="686"/>
      <c r="AU363" s="686"/>
      <c r="AV363" s="686"/>
      <c r="AW363" s="686"/>
      <c r="AX363" s="686"/>
    </row>
    <row r="364" spans="1:50" ht="15" x14ac:dyDescent="0.2">
      <c r="A364" s="686"/>
      <c r="B364" s="686"/>
      <c r="C364" s="686"/>
      <c r="D364" s="686"/>
      <c r="E364" s="686"/>
      <c r="F364" s="686"/>
      <c r="G364" s="686"/>
      <c r="H364" s="686"/>
      <c r="I364" s="686"/>
      <c r="J364" s="686"/>
      <c r="K364" s="686"/>
      <c r="L364" s="686"/>
      <c r="M364" s="686"/>
      <c r="N364" s="686"/>
      <c r="O364" s="686"/>
      <c r="P364" s="686"/>
      <c r="Q364" s="686"/>
      <c r="R364" s="686"/>
      <c r="S364" s="686"/>
      <c r="T364" s="686"/>
      <c r="U364" s="686"/>
      <c r="V364" s="686"/>
      <c r="W364" s="686"/>
      <c r="X364" s="686"/>
      <c r="Y364" s="686"/>
      <c r="Z364" s="686"/>
      <c r="AA364" s="686"/>
      <c r="AB364" s="686"/>
      <c r="AC364" s="686"/>
      <c r="AD364" s="686"/>
      <c r="AE364" s="686"/>
      <c r="AF364" s="686"/>
      <c r="AG364" s="686"/>
      <c r="AH364" s="686"/>
      <c r="AI364" s="686"/>
      <c r="AJ364" s="686"/>
      <c r="AK364" s="686"/>
      <c r="AL364" s="686"/>
      <c r="AM364" s="686"/>
      <c r="AN364" s="686"/>
      <c r="AO364" s="686"/>
      <c r="AP364" s="686"/>
      <c r="AQ364" s="686"/>
      <c r="AR364" s="686"/>
      <c r="AS364" s="686"/>
      <c r="AT364" s="686"/>
      <c r="AU364" s="686"/>
      <c r="AV364" s="686"/>
      <c r="AW364" s="686"/>
      <c r="AX364" s="686"/>
    </row>
    <row r="365" spans="1:50" ht="15" x14ac:dyDescent="0.2">
      <c r="A365" s="686"/>
      <c r="B365" s="686"/>
      <c r="C365" s="686"/>
      <c r="D365" s="686"/>
      <c r="E365" s="686"/>
      <c r="F365" s="686"/>
      <c r="G365" s="686"/>
      <c r="H365" s="686"/>
      <c r="I365" s="686"/>
      <c r="J365" s="686"/>
      <c r="K365" s="686"/>
      <c r="L365" s="686"/>
      <c r="M365" s="686"/>
      <c r="N365" s="686"/>
      <c r="O365" s="686"/>
      <c r="P365" s="686"/>
      <c r="Q365" s="686"/>
      <c r="R365" s="686"/>
      <c r="S365" s="686"/>
      <c r="T365" s="686"/>
      <c r="U365" s="686"/>
      <c r="V365" s="686"/>
      <c r="W365" s="686"/>
      <c r="X365" s="686"/>
      <c r="Y365" s="686"/>
      <c r="Z365" s="686"/>
      <c r="AA365" s="686"/>
      <c r="AB365" s="686"/>
      <c r="AC365" s="686"/>
      <c r="AD365" s="686"/>
      <c r="AE365" s="686"/>
      <c r="AF365" s="686"/>
      <c r="AG365" s="686"/>
      <c r="AH365" s="686"/>
      <c r="AI365" s="686"/>
      <c r="AJ365" s="686"/>
      <c r="AK365" s="686"/>
      <c r="AL365" s="686"/>
      <c r="AM365" s="686"/>
      <c r="AN365" s="686"/>
      <c r="AO365" s="686"/>
      <c r="AP365" s="686"/>
      <c r="AQ365" s="686"/>
      <c r="AR365" s="686"/>
      <c r="AS365" s="686"/>
      <c r="AT365" s="686"/>
      <c r="AU365" s="686"/>
      <c r="AV365" s="686"/>
      <c r="AW365" s="686"/>
      <c r="AX365" s="686"/>
    </row>
    <row r="366" spans="1:50" ht="15" x14ac:dyDescent="0.2">
      <c r="A366" s="686"/>
      <c r="B366" s="686"/>
      <c r="C366" s="686"/>
      <c r="D366" s="686"/>
      <c r="E366" s="686"/>
      <c r="F366" s="686"/>
      <c r="G366" s="686"/>
      <c r="H366" s="686"/>
      <c r="I366" s="686"/>
      <c r="J366" s="686"/>
      <c r="K366" s="686"/>
      <c r="L366" s="686"/>
      <c r="M366" s="686"/>
      <c r="N366" s="686"/>
      <c r="O366" s="686"/>
      <c r="P366" s="686"/>
      <c r="Q366" s="686"/>
      <c r="R366" s="686"/>
      <c r="S366" s="686"/>
      <c r="T366" s="686"/>
      <c r="U366" s="686"/>
      <c r="V366" s="686"/>
      <c r="W366" s="686"/>
      <c r="X366" s="686"/>
      <c r="Y366" s="686"/>
      <c r="Z366" s="686"/>
      <c r="AA366" s="686"/>
      <c r="AB366" s="686"/>
      <c r="AC366" s="686"/>
      <c r="AD366" s="686"/>
      <c r="AE366" s="686"/>
      <c r="AF366" s="686"/>
      <c r="AG366" s="686"/>
      <c r="AH366" s="686"/>
      <c r="AI366" s="686"/>
      <c r="AJ366" s="686"/>
      <c r="AK366" s="686"/>
      <c r="AL366" s="686"/>
      <c r="AM366" s="686"/>
      <c r="AN366" s="686"/>
      <c r="AO366" s="686"/>
      <c r="AP366" s="686"/>
      <c r="AQ366" s="686"/>
      <c r="AR366" s="686"/>
      <c r="AS366" s="686"/>
      <c r="AT366" s="686"/>
      <c r="AU366" s="686"/>
      <c r="AV366" s="686"/>
      <c r="AW366" s="686"/>
      <c r="AX366" s="686"/>
    </row>
    <row r="367" spans="1:50" ht="15" x14ac:dyDescent="0.2">
      <c r="A367" s="686"/>
      <c r="B367" s="686"/>
      <c r="C367" s="686"/>
      <c r="D367" s="686"/>
      <c r="E367" s="686"/>
      <c r="F367" s="686"/>
      <c r="G367" s="686"/>
      <c r="H367" s="686"/>
      <c r="I367" s="686"/>
      <c r="J367" s="686"/>
      <c r="K367" s="686"/>
      <c r="L367" s="686"/>
      <c r="M367" s="686"/>
      <c r="N367" s="686"/>
      <c r="O367" s="686"/>
      <c r="P367" s="686"/>
      <c r="Q367" s="686"/>
      <c r="R367" s="686"/>
      <c r="S367" s="686"/>
      <c r="T367" s="686"/>
      <c r="U367" s="686"/>
      <c r="V367" s="686"/>
      <c r="W367" s="686"/>
      <c r="X367" s="686"/>
      <c r="Y367" s="686"/>
      <c r="Z367" s="686"/>
      <c r="AA367" s="686"/>
      <c r="AB367" s="686"/>
      <c r="AC367" s="686"/>
      <c r="AD367" s="686"/>
      <c r="AE367" s="686"/>
      <c r="AF367" s="686"/>
      <c r="AG367" s="686"/>
      <c r="AH367" s="686"/>
      <c r="AI367" s="686"/>
      <c r="AJ367" s="686"/>
      <c r="AK367" s="686"/>
      <c r="AL367" s="686"/>
      <c r="AM367" s="686"/>
      <c r="AN367" s="686"/>
      <c r="AO367" s="686"/>
      <c r="AP367" s="686"/>
      <c r="AQ367" s="686"/>
      <c r="AR367" s="686"/>
      <c r="AS367" s="686"/>
      <c r="AT367" s="686"/>
      <c r="AU367" s="686"/>
      <c r="AV367" s="686"/>
      <c r="AW367" s="686"/>
      <c r="AX367" s="686"/>
    </row>
    <row r="368" spans="1:50" ht="15" x14ac:dyDescent="0.2">
      <c r="A368" s="686"/>
      <c r="B368" s="686"/>
      <c r="C368" s="686"/>
      <c r="D368" s="686"/>
      <c r="E368" s="686"/>
      <c r="F368" s="686"/>
      <c r="G368" s="686"/>
      <c r="H368" s="686"/>
      <c r="I368" s="686"/>
      <c r="J368" s="686"/>
      <c r="K368" s="686"/>
      <c r="L368" s="686"/>
      <c r="M368" s="686"/>
      <c r="N368" s="686"/>
      <c r="O368" s="686"/>
      <c r="P368" s="686"/>
      <c r="Q368" s="686"/>
      <c r="R368" s="686"/>
      <c r="S368" s="686"/>
      <c r="T368" s="686"/>
      <c r="U368" s="686"/>
      <c r="V368" s="686"/>
      <c r="W368" s="686"/>
      <c r="X368" s="686"/>
      <c r="Y368" s="686"/>
      <c r="Z368" s="686"/>
      <c r="AA368" s="686"/>
      <c r="AB368" s="686"/>
      <c r="AC368" s="686"/>
      <c r="AD368" s="686"/>
      <c r="AE368" s="686"/>
      <c r="AF368" s="686"/>
      <c r="AG368" s="686"/>
      <c r="AH368" s="686"/>
      <c r="AI368" s="686"/>
      <c r="AJ368" s="686"/>
      <c r="AK368" s="686"/>
      <c r="AL368" s="686"/>
      <c r="AM368" s="686"/>
      <c r="AN368" s="686"/>
      <c r="AO368" s="686"/>
      <c r="AP368" s="686"/>
      <c r="AQ368" s="686"/>
      <c r="AR368" s="686"/>
      <c r="AS368" s="686"/>
      <c r="AT368" s="686"/>
      <c r="AU368" s="686"/>
      <c r="AV368" s="686"/>
      <c r="AW368" s="686"/>
      <c r="AX368" s="686"/>
    </row>
    <row r="369" spans="1:50" ht="15" x14ac:dyDescent="0.2">
      <c r="A369" s="686"/>
      <c r="B369" s="686"/>
      <c r="C369" s="686"/>
      <c r="D369" s="686"/>
      <c r="E369" s="686"/>
      <c r="F369" s="686"/>
      <c r="G369" s="686"/>
      <c r="H369" s="686"/>
      <c r="I369" s="686"/>
      <c r="J369" s="686"/>
      <c r="K369" s="686"/>
      <c r="L369" s="686"/>
      <c r="M369" s="686"/>
      <c r="N369" s="686"/>
      <c r="O369" s="686"/>
      <c r="P369" s="686"/>
      <c r="Q369" s="686"/>
      <c r="R369" s="686"/>
      <c r="S369" s="686"/>
      <c r="T369" s="686"/>
      <c r="U369" s="686"/>
      <c r="V369" s="686"/>
      <c r="W369" s="686"/>
      <c r="X369" s="686"/>
      <c r="Y369" s="686"/>
      <c r="Z369" s="686"/>
      <c r="AA369" s="686"/>
      <c r="AB369" s="686"/>
      <c r="AC369" s="686"/>
      <c r="AD369" s="686"/>
      <c r="AE369" s="686"/>
      <c r="AF369" s="686"/>
      <c r="AG369" s="686"/>
      <c r="AH369" s="686"/>
      <c r="AI369" s="686"/>
      <c r="AJ369" s="686"/>
      <c r="AK369" s="686"/>
      <c r="AL369" s="686"/>
      <c r="AM369" s="686"/>
      <c r="AN369" s="686"/>
      <c r="AO369" s="686"/>
      <c r="AP369" s="686"/>
      <c r="AQ369" s="686"/>
      <c r="AR369" s="686"/>
      <c r="AS369" s="686"/>
      <c r="AT369" s="686"/>
      <c r="AU369" s="686"/>
      <c r="AV369" s="686"/>
      <c r="AW369" s="686"/>
      <c r="AX369" s="686"/>
    </row>
    <row r="370" spans="1:50" ht="15" x14ac:dyDescent="0.2">
      <c r="A370" s="686"/>
      <c r="B370" s="686"/>
      <c r="C370" s="686"/>
      <c r="D370" s="686"/>
      <c r="E370" s="686"/>
      <c r="F370" s="686"/>
      <c r="G370" s="686"/>
      <c r="H370" s="686"/>
      <c r="I370" s="686"/>
      <c r="J370" s="686"/>
      <c r="K370" s="686"/>
      <c r="L370" s="686"/>
      <c r="M370" s="686"/>
      <c r="N370" s="686"/>
      <c r="O370" s="686"/>
      <c r="P370" s="686"/>
      <c r="Q370" s="686"/>
      <c r="R370" s="686"/>
      <c r="S370" s="686"/>
      <c r="T370" s="686"/>
      <c r="U370" s="686"/>
      <c r="V370" s="686"/>
      <c r="W370" s="686"/>
      <c r="X370" s="686"/>
      <c r="Y370" s="686"/>
      <c r="Z370" s="686"/>
      <c r="AA370" s="686"/>
      <c r="AB370" s="686"/>
      <c r="AC370" s="686"/>
      <c r="AD370" s="686"/>
      <c r="AE370" s="686"/>
      <c r="AF370" s="686"/>
      <c r="AG370" s="686"/>
      <c r="AH370" s="686"/>
      <c r="AI370" s="686"/>
      <c r="AJ370" s="686"/>
      <c r="AK370" s="686"/>
      <c r="AL370" s="686"/>
      <c r="AM370" s="686"/>
      <c r="AN370" s="686"/>
      <c r="AO370" s="686"/>
      <c r="AP370" s="686"/>
      <c r="AQ370" s="686"/>
      <c r="AR370" s="686"/>
      <c r="AS370" s="686"/>
      <c r="AT370" s="686"/>
      <c r="AU370" s="686"/>
      <c r="AV370" s="686"/>
      <c r="AW370" s="686"/>
      <c r="AX370" s="686"/>
    </row>
    <row r="371" spans="1:50" ht="15" x14ac:dyDescent="0.2">
      <c r="A371" s="686"/>
      <c r="B371" s="686"/>
      <c r="C371" s="686"/>
      <c r="D371" s="686"/>
      <c r="E371" s="686"/>
      <c r="F371" s="686"/>
      <c r="G371" s="686"/>
      <c r="H371" s="686"/>
      <c r="I371" s="686"/>
      <c r="J371" s="686"/>
      <c r="K371" s="686"/>
      <c r="L371" s="686"/>
      <c r="M371" s="686"/>
      <c r="N371" s="686"/>
      <c r="O371" s="686"/>
      <c r="P371" s="686"/>
      <c r="Q371" s="686"/>
      <c r="R371" s="686"/>
      <c r="S371" s="686"/>
      <c r="T371" s="686"/>
      <c r="U371" s="686"/>
      <c r="V371" s="686"/>
      <c r="W371" s="686"/>
      <c r="X371" s="686"/>
      <c r="Y371" s="686"/>
      <c r="Z371" s="686"/>
      <c r="AA371" s="686"/>
      <c r="AB371" s="686"/>
      <c r="AC371" s="686"/>
      <c r="AD371" s="686"/>
      <c r="AE371" s="686"/>
      <c r="AF371" s="686"/>
      <c r="AG371" s="686"/>
      <c r="AH371" s="686"/>
      <c r="AI371" s="686"/>
      <c r="AJ371" s="686"/>
      <c r="AK371" s="686"/>
      <c r="AL371" s="686"/>
      <c r="AM371" s="686"/>
      <c r="AN371" s="686"/>
      <c r="AO371" s="686"/>
      <c r="AP371" s="686"/>
      <c r="AQ371" s="686"/>
      <c r="AR371" s="686"/>
      <c r="AS371" s="686"/>
      <c r="AT371" s="686"/>
      <c r="AU371" s="686"/>
      <c r="AV371" s="686"/>
      <c r="AW371" s="686"/>
      <c r="AX371" s="686"/>
    </row>
    <row r="372" spans="1:50" ht="15" x14ac:dyDescent="0.2">
      <c r="A372" s="686"/>
      <c r="B372" s="686"/>
      <c r="C372" s="686"/>
      <c r="D372" s="686"/>
      <c r="E372" s="686"/>
      <c r="F372" s="686"/>
      <c r="G372" s="686"/>
      <c r="H372" s="686"/>
      <c r="I372" s="686"/>
      <c r="J372" s="686"/>
      <c r="K372" s="686"/>
      <c r="L372" s="686"/>
      <c r="M372" s="686"/>
      <c r="N372" s="686"/>
      <c r="O372" s="686"/>
      <c r="P372" s="686"/>
      <c r="Q372" s="686"/>
      <c r="R372" s="686"/>
      <c r="S372" s="686"/>
      <c r="T372" s="686"/>
      <c r="U372" s="686"/>
      <c r="V372" s="686"/>
      <c r="W372" s="686"/>
      <c r="X372" s="686"/>
      <c r="Y372" s="686"/>
      <c r="Z372" s="686"/>
      <c r="AA372" s="686"/>
      <c r="AB372" s="686"/>
      <c r="AC372" s="686"/>
      <c r="AD372" s="686"/>
      <c r="AE372" s="686"/>
      <c r="AF372" s="686"/>
      <c r="AG372" s="686"/>
      <c r="AH372" s="686"/>
      <c r="AI372" s="686"/>
      <c r="AJ372" s="686"/>
      <c r="AK372" s="686"/>
      <c r="AL372" s="686"/>
      <c r="AM372" s="686"/>
      <c r="AN372" s="686"/>
      <c r="AO372" s="686"/>
      <c r="AP372" s="686"/>
      <c r="AQ372" s="686"/>
      <c r="AR372" s="686"/>
      <c r="AS372" s="686"/>
      <c r="AT372" s="686"/>
      <c r="AU372" s="686"/>
      <c r="AV372" s="686"/>
      <c r="AW372" s="686"/>
      <c r="AX372" s="686"/>
    </row>
    <row r="373" spans="1:50" ht="15" x14ac:dyDescent="0.2">
      <c r="A373" s="686"/>
      <c r="B373" s="686"/>
      <c r="C373" s="686"/>
      <c r="D373" s="686"/>
      <c r="E373" s="686"/>
      <c r="F373" s="686"/>
      <c r="G373" s="686"/>
      <c r="H373" s="686"/>
      <c r="I373" s="686"/>
      <c r="J373" s="686"/>
      <c r="K373" s="686"/>
      <c r="L373" s="686"/>
      <c r="M373" s="686"/>
      <c r="N373" s="686"/>
      <c r="O373" s="686"/>
      <c r="P373" s="686"/>
      <c r="Q373" s="686"/>
      <c r="R373" s="686"/>
      <c r="S373" s="686"/>
      <c r="T373" s="686"/>
      <c r="U373" s="686"/>
      <c r="V373" s="686"/>
      <c r="W373" s="686"/>
      <c r="X373" s="686"/>
      <c r="Y373" s="686"/>
      <c r="Z373" s="686"/>
      <c r="AA373" s="686"/>
      <c r="AB373" s="686"/>
      <c r="AC373" s="686"/>
      <c r="AD373" s="686"/>
      <c r="AE373" s="686"/>
      <c r="AF373" s="686"/>
      <c r="AG373" s="686"/>
      <c r="AH373" s="686"/>
      <c r="AI373" s="686"/>
      <c r="AJ373" s="686"/>
      <c r="AK373" s="686"/>
      <c r="AL373" s="686"/>
      <c r="AM373" s="686"/>
      <c r="AN373" s="686"/>
      <c r="AO373" s="686"/>
      <c r="AP373" s="686"/>
      <c r="AQ373" s="686"/>
      <c r="AR373" s="686"/>
      <c r="AS373" s="686"/>
      <c r="AT373" s="686"/>
      <c r="AU373" s="686"/>
      <c r="AV373" s="686"/>
      <c r="AW373" s="686"/>
      <c r="AX373" s="686"/>
    </row>
    <row r="374" spans="1:50" ht="15" x14ac:dyDescent="0.2">
      <c r="A374" s="686"/>
      <c r="B374" s="686"/>
      <c r="C374" s="686"/>
      <c r="D374" s="686"/>
      <c r="E374" s="686"/>
      <c r="F374" s="686"/>
      <c r="G374" s="686"/>
      <c r="H374" s="686"/>
      <c r="I374" s="686"/>
      <c r="J374" s="686"/>
      <c r="K374" s="686"/>
      <c r="L374" s="686"/>
      <c r="M374" s="686"/>
      <c r="N374" s="686"/>
      <c r="O374" s="686"/>
      <c r="P374" s="686"/>
      <c r="Q374" s="686"/>
      <c r="R374" s="686"/>
      <c r="S374" s="686"/>
      <c r="T374" s="686"/>
      <c r="U374" s="686"/>
      <c r="V374" s="686"/>
      <c r="W374" s="686"/>
      <c r="X374" s="686"/>
      <c r="Y374" s="686"/>
      <c r="Z374" s="686"/>
      <c r="AA374" s="686"/>
      <c r="AB374" s="686"/>
      <c r="AC374" s="686"/>
      <c r="AD374" s="686"/>
      <c r="AE374" s="686"/>
      <c r="AF374" s="686"/>
      <c r="AG374" s="686"/>
      <c r="AH374" s="686"/>
      <c r="AI374" s="686"/>
      <c r="AJ374" s="686"/>
      <c r="AK374" s="686"/>
      <c r="AL374" s="686"/>
      <c r="AM374" s="686"/>
      <c r="AN374" s="686"/>
      <c r="AO374" s="686"/>
      <c r="AP374" s="686"/>
      <c r="AQ374" s="686"/>
      <c r="AR374" s="686"/>
      <c r="AS374" s="686"/>
      <c r="AT374" s="686"/>
      <c r="AU374" s="686"/>
      <c r="AV374" s="686"/>
      <c r="AW374" s="686"/>
      <c r="AX374" s="686"/>
    </row>
    <row r="375" spans="1:50" ht="15" x14ac:dyDescent="0.2">
      <c r="A375" s="686"/>
      <c r="B375" s="686"/>
      <c r="C375" s="686"/>
      <c r="D375" s="686"/>
      <c r="E375" s="686"/>
      <c r="F375" s="686"/>
      <c r="G375" s="686"/>
      <c r="H375" s="686"/>
      <c r="I375" s="686"/>
      <c r="J375" s="686"/>
      <c r="K375" s="686"/>
      <c r="L375" s="686"/>
      <c r="M375" s="686"/>
      <c r="N375" s="686"/>
      <c r="O375" s="686"/>
      <c r="P375" s="686"/>
      <c r="Q375" s="686"/>
      <c r="R375" s="686"/>
      <c r="S375" s="686"/>
      <c r="T375" s="686"/>
      <c r="U375" s="686"/>
      <c r="V375" s="686"/>
      <c r="W375" s="686"/>
      <c r="X375" s="686"/>
      <c r="Y375" s="686"/>
      <c r="Z375" s="686"/>
      <c r="AA375" s="686"/>
      <c r="AB375" s="686"/>
      <c r="AC375" s="686"/>
      <c r="AD375" s="686"/>
      <c r="AE375" s="686"/>
      <c r="AF375" s="686"/>
      <c r="AG375" s="686"/>
      <c r="AH375" s="686"/>
      <c r="AI375" s="686"/>
      <c r="AJ375" s="686"/>
      <c r="AK375" s="686"/>
      <c r="AL375" s="686"/>
      <c r="AM375" s="686"/>
      <c r="AN375" s="686"/>
      <c r="AO375" s="686"/>
      <c r="AP375" s="686"/>
      <c r="AQ375" s="686"/>
      <c r="AR375" s="686"/>
      <c r="AS375" s="686"/>
      <c r="AT375" s="686"/>
      <c r="AU375" s="686"/>
      <c r="AV375" s="686"/>
      <c r="AW375" s="686"/>
      <c r="AX375" s="686"/>
    </row>
    <row r="376" spans="1:50" ht="15" x14ac:dyDescent="0.2">
      <c r="A376" s="686"/>
      <c r="B376" s="686"/>
      <c r="C376" s="686"/>
      <c r="D376" s="686"/>
      <c r="E376" s="686"/>
      <c r="F376" s="686"/>
      <c r="G376" s="686"/>
      <c r="H376" s="686"/>
      <c r="I376" s="686"/>
      <c r="J376" s="686"/>
      <c r="K376" s="686"/>
      <c r="L376" s="686"/>
      <c r="M376" s="686"/>
      <c r="N376" s="686"/>
      <c r="O376" s="686"/>
      <c r="P376" s="686"/>
      <c r="Q376" s="686"/>
      <c r="R376" s="686"/>
      <c r="S376" s="686"/>
      <c r="T376" s="686"/>
      <c r="U376" s="686"/>
      <c r="V376" s="686"/>
      <c r="W376" s="686"/>
      <c r="X376" s="686"/>
      <c r="Y376" s="686"/>
      <c r="Z376" s="686"/>
      <c r="AA376" s="686"/>
      <c r="AB376" s="686"/>
      <c r="AC376" s="686"/>
      <c r="AD376" s="686"/>
      <c r="AE376" s="686"/>
      <c r="AF376" s="686"/>
      <c r="AG376" s="686"/>
      <c r="AH376" s="686"/>
      <c r="AI376" s="686"/>
      <c r="AJ376" s="686"/>
      <c r="AK376" s="686"/>
      <c r="AL376" s="686"/>
      <c r="AM376" s="686"/>
      <c r="AN376" s="686"/>
      <c r="AO376" s="686"/>
      <c r="AP376" s="686"/>
      <c r="AQ376" s="686"/>
      <c r="AR376" s="686"/>
      <c r="AS376" s="686"/>
      <c r="AT376" s="686"/>
      <c r="AU376" s="686"/>
      <c r="AV376" s="686"/>
      <c r="AW376" s="686"/>
      <c r="AX376" s="686"/>
    </row>
    <row r="377" spans="1:50" ht="15" x14ac:dyDescent="0.2">
      <c r="A377" s="686"/>
      <c r="B377" s="686"/>
      <c r="C377" s="686"/>
      <c r="D377" s="686"/>
      <c r="E377" s="686"/>
      <c r="F377" s="686"/>
      <c r="G377" s="686"/>
      <c r="H377" s="686"/>
      <c r="I377" s="686"/>
      <c r="J377" s="686"/>
      <c r="K377" s="686"/>
      <c r="L377" s="686"/>
      <c r="M377" s="686"/>
      <c r="N377" s="686"/>
      <c r="O377" s="686"/>
      <c r="P377" s="686"/>
      <c r="Q377" s="686"/>
      <c r="R377" s="686"/>
      <c r="S377" s="686"/>
      <c r="T377" s="686"/>
      <c r="U377" s="686"/>
      <c r="V377" s="686"/>
      <c r="W377" s="686"/>
      <c r="X377" s="686"/>
      <c r="Y377" s="686"/>
      <c r="Z377" s="686"/>
      <c r="AA377" s="686"/>
      <c r="AB377" s="686"/>
      <c r="AC377" s="686"/>
      <c r="AD377" s="686"/>
      <c r="AE377" s="686"/>
      <c r="AF377" s="686"/>
      <c r="AG377" s="686"/>
      <c r="AH377" s="686"/>
      <c r="AI377" s="686"/>
      <c r="AJ377" s="686"/>
      <c r="AK377" s="686"/>
      <c r="AL377" s="686"/>
      <c r="AM377" s="686"/>
      <c r="AN377" s="686"/>
      <c r="AO377" s="686"/>
      <c r="AP377" s="686"/>
      <c r="AQ377" s="686"/>
      <c r="AR377" s="686"/>
      <c r="AS377" s="686"/>
      <c r="AT377" s="686"/>
      <c r="AU377" s="686"/>
      <c r="AV377" s="686"/>
      <c r="AW377" s="686"/>
      <c r="AX377" s="686"/>
    </row>
    <row r="378" spans="1:50" ht="15" x14ac:dyDescent="0.2">
      <c r="A378" s="686"/>
      <c r="B378" s="686"/>
      <c r="C378" s="686"/>
      <c r="D378" s="686"/>
      <c r="E378" s="686"/>
      <c r="F378" s="686"/>
      <c r="G378" s="686"/>
      <c r="H378" s="686"/>
      <c r="I378" s="686"/>
      <c r="J378" s="686"/>
      <c r="K378" s="686"/>
      <c r="L378" s="686"/>
      <c r="M378" s="686"/>
      <c r="N378" s="686"/>
      <c r="O378" s="686"/>
      <c r="P378" s="686"/>
      <c r="Q378" s="686"/>
      <c r="R378" s="686"/>
      <c r="S378" s="686"/>
      <c r="T378" s="686"/>
      <c r="U378" s="686"/>
      <c r="V378" s="686"/>
      <c r="W378" s="686"/>
      <c r="X378" s="686"/>
      <c r="Y378" s="686"/>
      <c r="Z378" s="686"/>
      <c r="AA378" s="686"/>
      <c r="AB378" s="686"/>
      <c r="AC378" s="686"/>
      <c r="AD378" s="686"/>
      <c r="AE378" s="686"/>
      <c r="AF378" s="686"/>
      <c r="AG378" s="686"/>
      <c r="AH378" s="686"/>
      <c r="AI378" s="686"/>
      <c r="AJ378" s="686"/>
      <c r="AK378" s="686"/>
      <c r="AL378" s="686"/>
      <c r="AM378" s="686"/>
      <c r="AN378" s="686"/>
      <c r="AO378" s="686"/>
      <c r="AP378" s="686"/>
      <c r="AQ378" s="686"/>
      <c r="AR378" s="686"/>
      <c r="AS378" s="686"/>
      <c r="AT378" s="686"/>
      <c r="AU378" s="686"/>
      <c r="AV378" s="686"/>
      <c r="AW378" s="686"/>
      <c r="AX378" s="686"/>
    </row>
    <row r="379" spans="1:50" ht="15" x14ac:dyDescent="0.2">
      <c r="A379" s="686"/>
      <c r="B379" s="686"/>
      <c r="C379" s="686"/>
      <c r="D379" s="686"/>
      <c r="E379" s="686"/>
      <c r="F379" s="686"/>
      <c r="G379" s="686"/>
      <c r="H379" s="686"/>
      <c r="I379" s="686"/>
      <c r="J379" s="686"/>
      <c r="K379" s="686"/>
      <c r="L379" s="686"/>
      <c r="M379" s="686"/>
      <c r="N379" s="686"/>
      <c r="O379" s="686"/>
      <c r="P379" s="686"/>
      <c r="Q379" s="686"/>
      <c r="R379" s="686"/>
      <c r="S379" s="686"/>
      <c r="T379" s="686"/>
      <c r="U379" s="686"/>
      <c r="V379" s="686"/>
      <c r="W379" s="686"/>
      <c r="X379" s="686"/>
      <c r="Y379" s="686"/>
      <c r="Z379" s="686"/>
      <c r="AA379" s="686"/>
      <c r="AB379" s="686"/>
      <c r="AC379" s="686"/>
      <c r="AD379" s="686"/>
      <c r="AE379" s="686"/>
      <c r="AF379" s="686"/>
      <c r="AG379" s="686"/>
      <c r="AH379" s="686"/>
      <c r="AI379" s="686"/>
      <c r="AJ379" s="686"/>
      <c r="AK379" s="686"/>
      <c r="AL379" s="686"/>
      <c r="AM379" s="686"/>
      <c r="AN379" s="686"/>
      <c r="AO379" s="686"/>
      <c r="AP379" s="686"/>
      <c r="AQ379" s="686"/>
      <c r="AR379" s="686"/>
      <c r="AS379" s="686"/>
      <c r="AT379" s="686"/>
      <c r="AU379" s="686"/>
      <c r="AV379" s="686"/>
      <c r="AW379" s="686"/>
      <c r="AX379" s="686"/>
    </row>
    <row r="380" spans="1:50" ht="15" x14ac:dyDescent="0.2">
      <c r="A380" s="686"/>
      <c r="B380" s="686"/>
      <c r="C380" s="686"/>
      <c r="D380" s="686"/>
      <c r="E380" s="686"/>
      <c r="F380" s="686"/>
      <c r="G380" s="686"/>
      <c r="H380" s="686"/>
      <c r="I380" s="686"/>
      <c r="J380" s="686"/>
      <c r="K380" s="686"/>
      <c r="L380" s="686"/>
      <c r="M380" s="686"/>
      <c r="N380" s="686"/>
      <c r="O380" s="686"/>
      <c r="P380" s="686"/>
      <c r="Q380" s="686"/>
      <c r="R380" s="686"/>
      <c r="S380" s="686"/>
      <c r="T380" s="686"/>
      <c r="U380" s="686"/>
      <c r="V380" s="686"/>
      <c r="W380" s="686"/>
      <c r="X380" s="686"/>
      <c r="Y380" s="686"/>
      <c r="Z380" s="686"/>
      <c r="AA380" s="686"/>
      <c r="AB380" s="686"/>
      <c r="AC380" s="686"/>
      <c r="AD380" s="686"/>
      <c r="AE380" s="686"/>
      <c r="AF380" s="686"/>
      <c r="AG380" s="686"/>
      <c r="AH380" s="686"/>
      <c r="AI380" s="686"/>
      <c r="AJ380" s="686"/>
      <c r="AK380" s="686"/>
      <c r="AL380" s="686"/>
      <c r="AM380" s="686"/>
      <c r="AN380" s="686"/>
      <c r="AO380" s="686"/>
      <c r="AP380" s="686"/>
      <c r="AQ380" s="686"/>
      <c r="AR380" s="686"/>
      <c r="AS380" s="686"/>
      <c r="AT380" s="686"/>
      <c r="AU380" s="686"/>
      <c r="AV380" s="686"/>
      <c r="AW380" s="686"/>
      <c r="AX380" s="686"/>
    </row>
    <row r="381" spans="1:50" ht="15" x14ac:dyDescent="0.2">
      <c r="A381" s="686"/>
      <c r="B381" s="686"/>
      <c r="C381" s="686"/>
      <c r="D381" s="686"/>
      <c r="E381" s="686"/>
      <c r="F381" s="686"/>
      <c r="G381" s="686"/>
      <c r="H381" s="686"/>
      <c r="I381" s="686"/>
      <c r="J381" s="686"/>
      <c r="K381" s="686"/>
      <c r="L381" s="686"/>
      <c r="M381" s="686"/>
      <c r="N381" s="686"/>
      <c r="O381" s="686"/>
      <c r="P381" s="686"/>
      <c r="Q381" s="686"/>
      <c r="R381" s="686"/>
      <c r="S381" s="686"/>
      <c r="T381" s="686"/>
      <c r="U381" s="686"/>
      <c r="V381" s="686"/>
      <c r="W381" s="686"/>
      <c r="X381" s="686"/>
      <c r="Y381" s="686"/>
      <c r="Z381" s="686"/>
      <c r="AA381" s="686"/>
      <c r="AB381" s="686"/>
      <c r="AC381" s="686"/>
      <c r="AD381" s="686"/>
      <c r="AE381" s="686"/>
      <c r="AF381" s="686"/>
      <c r="AG381" s="686"/>
      <c r="AH381" s="686"/>
      <c r="AI381" s="686"/>
      <c r="AJ381" s="686"/>
      <c r="AK381" s="686"/>
      <c r="AL381" s="686"/>
      <c r="AM381" s="686"/>
      <c r="AN381" s="686"/>
      <c r="AO381" s="686"/>
      <c r="AP381" s="686"/>
      <c r="AQ381" s="686"/>
      <c r="AR381" s="686"/>
      <c r="AS381" s="686"/>
      <c r="AT381" s="686"/>
      <c r="AU381" s="686"/>
      <c r="AV381" s="686"/>
      <c r="AW381" s="686"/>
      <c r="AX381" s="686"/>
    </row>
    <row r="382" spans="1:50" ht="15" x14ac:dyDescent="0.2">
      <c r="A382" s="686"/>
      <c r="B382" s="686"/>
      <c r="C382" s="686"/>
      <c r="D382" s="686"/>
      <c r="E382" s="686"/>
      <c r="F382" s="686"/>
      <c r="G382" s="686"/>
      <c r="H382" s="686"/>
      <c r="I382" s="686"/>
      <c r="J382" s="686"/>
      <c r="K382" s="686"/>
      <c r="L382" s="686"/>
      <c r="M382" s="686"/>
      <c r="N382" s="686"/>
      <c r="O382" s="686"/>
      <c r="P382" s="686"/>
      <c r="Q382" s="686"/>
      <c r="R382" s="686"/>
      <c r="S382" s="686"/>
      <c r="T382" s="686"/>
      <c r="U382" s="686"/>
      <c r="V382" s="686"/>
      <c r="W382" s="686"/>
      <c r="X382" s="686"/>
      <c r="Y382" s="686"/>
      <c r="Z382" s="686"/>
      <c r="AA382" s="686"/>
      <c r="AB382" s="686"/>
      <c r="AC382" s="686"/>
      <c r="AD382" s="686"/>
      <c r="AE382" s="686"/>
      <c r="AF382" s="686"/>
      <c r="AG382" s="686"/>
      <c r="AH382" s="686"/>
      <c r="AI382" s="686"/>
      <c r="AJ382" s="686"/>
      <c r="AK382" s="686"/>
      <c r="AL382" s="686"/>
      <c r="AM382" s="686"/>
      <c r="AN382" s="686"/>
      <c r="AO382" s="686"/>
      <c r="AP382" s="686"/>
      <c r="AQ382" s="686"/>
      <c r="AR382" s="686"/>
      <c r="AS382" s="686"/>
      <c r="AT382" s="686"/>
      <c r="AU382" s="686"/>
      <c r="AV382" s="686"/>
      <c r="AW382" s="686"/>
      <c r="AX382" s="686"/>
    </row>
    <row r="383" spans="1:50" ht="15" x14ac:dyDescent="0.2">
      <c r="A383" s="686"/>
      <c r="B383" s="686"/>
      <c r="C383" s="686"/>
      <c r="D383" s="686"/>
      <c r="E383" s="686"/>
      <c r="F383" s="686"/>
      <c r="G383" s="686"/>
      <c r="H383" s="686"/>
      <c r="I383" s="686"/>
      <c r="J383" s="686"/>
      <c r="K383" s="686"/>
      <c r="L383" s="686"/>
      <c r="M383" s="686"/>
      <c r="N383" s="686"/>
      <c r="O383" s="686"/>
      <c r="P383" s="686"/>
      <c r="Q383" s="686"/>
      <c r="R383" s="686"/>
      <c r="S383" s="686"/>
      <c r="T383" s="686"/>
      <c r="U383" s="686"/>
      <c r="V383" s="686"/>
      <c r="W383" s="686"/>
      <c r="X383" s="686"/>
      <c r="Y383" s="686"/>
      <c r="Z383" s="686"/>
      <c r="AA383" s="686"/>
      <c r="AB383" s="686"/>
      <c r="AC383" s="686"/>
      <c r="AD383" s="686"/>
      <c r="AE383" s="686"/>
      <c r="AF383" s="686"/>
      <c r="AG383" s="686"/>
      <c r="AH383" s="686"/>
      <c r="AI383" s="686"/>
      <c r="AJ383" s="686"/>
      <c r="AK383" s="686"/>
      <c r="AL383" s="686"/>
      <c r="AM383" s="686"/>
      <c r="AN383" s="686"/>
      <c r="AO383" s="686"/>
      <c r="AP383" s="686"/>
      <c r="AQ383" s="686"/>
      <c r="AR383" s="686"/>
      <c r="AS383" s="686"/>
      <c r="AT383" s="686"/>
      <c r="AU383" s="686"/>
      <c r="AV383" s="686"/>
      <c r="AW383" s="686"/>
      <c r="AX383" s="686"/>
    </row>
    <row r="384" spans="1:50" ht="15" x14ac:dyDescent="0.2">
      <c r="A384" s="686"/>
      <c r="B384" s="686"/>
      <c r="C384" s="686"/>
      <c r="D384" s="686"/>
      <c r="E384" s="686"/>
      <c r="F384" s="686"/>
      <c r="G384" s="686"/>
      <c r="H384" s="686"/>
      <c r="I384" s="686"/>
      <c r="J384" s="686"/>
      <c r="K384" s="686"/>
      <c r="L384" s="686"/>
      <c r="M384" s="686"/>
      <c r="N384" s="686"/>
      <c r="O384" s="686"/>
      <c r="P384" s="686"/>
      <c r="Q384" s="686"/>
      <c r="R384" s="686"/>
      <c r="S384" s="686"/>
      <c r="T384" s="686"/>
      <c r="U384" s="686"/>
      <c r="V384" s="686"/>
      <c r="W384" s="686"/>
      <c r="X384" s="686"/>
      <c r="Y384" s="686"/>
      <c r="Z384" s="686"/>
      <c r="AA384" s="686"/>
      <c r="AB384" s="686"/>
      <c r="AC384" s="686"/>
      <c r="AD384" s="686"/>
      <c r="AE384" s="686"/>
      <c r="AF384" s="686"/>
      <c r="AG384" s="686"/>
      <c r="AH384" s="686"/>
      <c r="AI384" s="686"/>
      <c r="AJ384" s="686"/>
      <c r="AK384" s="686"/>
      <c r="AL384" s="686"/>
      <c r="AM384" s="686"/>
      <c r="AN384" s="686"/>
      <c r="AO384" s="686"/>
      <c r="AP384" s="686"/>
      <c r="AQ384" s="686"/>
      <c r="AR384" s="686"/>
      <c r="AS384" s="686"/>
      <c r="AT384" s="686"/>
      <c r="AU384" s="686"/>
      <c r="AV384" s="686"/>
      <c r="AW384" s="686"/>
      <c r="AX384" s="686"/>
    </row>
    <row r="385" spans="1:50" ht="15" x14ac:dyDescent="0.2">
      <c r="A385" s="686"/>
      <c r="B385" s="686"/>
      <c r="C385" s="686"/>
      <c r="D385" s="686"/>
      <c r="E385" s="686"/>
      <c r="F385" s="686"/>
      <c r="G385" s="686"/>
      <c r="H385" s="686"/>
      <c r="I385" s="686"/>
      <c r="J385" s="686"/>
      <c r="K385" s="686"/>
      <c r="L385" s="686"/>
      <c r="M385" s="686"/>
      <c r="N385" s="686"/>
      <c r="O385" s="686"/>
      <c r="P385" s="686"/>
      <c r="Q385" s="686"/>
      <c r="R385" s="686"/>
      <c r="S385" s="686"/>
      <c r="T385" s="686"/>
      <c r="U385" s="686"/>
      <c r="V385" s="686"/>
      <c r="W385" s="686"/>
      <c r="X385" s="686"/>
      <c r="Y385" s="686"/>
      <c r="Z385" s="686"/>
      <c r="AA385" s="686"/>
      <c r="AB385" s="686"/>
      <c r="AC385" s="686"/>
      <c r="AD385" s="686"/>
      <c r="AE385" s="686"/>
      <c r="AF385" s="686"/>
      <c r="AG385" s="686"/>
      <c r="AH385" s="686"/>
      <c r="AI385" s="686"/>
      <c r="AJ385" s="686"/>
      <c r="AK385" s="686"/>
      <c r="AL385" s="686"/>
      <c r="AM385" s="686"/>
      <c r="AN385" s="686"/>
      <c r="AO385" s="686"/>
      <c r="AP385" s="686"/>
      <c r="AQ385" s="686"/>
      <c r="AR385" s="686"/>
      <c r="AS385" s="686"/>
      <c r="AT385" s="686"/>
      <c r="AU385" s="686"/>
      <c r="AV385" s="686"/>
      <c r="AW385" s="686"/>
      <c r="AX385" s="686"/>
    </row>
    <row r="386" spans="1:50" ht="15" x14ac:dyDescent="0.2">
      <c r="A386" s="686"/>
      <c r="B386" s="686"/>
      <c r="C386" s="686"/>
      <c r="D386" s="686"/>
      <c r="E386" s="686"/>
      <c r="F386" s="686"/>
      <c r="G386" s="686"/>
      <c r="H386" s="686"/>
      <c r="I386" s="686"/>
      <c r="J386" s="686"/>
      <c r="K386" s="686"/>
      <c r="L386" s="686"/>
      <c r="M386" s="686"/>
      <c r="N386" s="686"/>
      <c r="O386" s="686"/>
      <c r="P386" s="686"/>
      <c r="Q386" s="686"/>
      <c r="R386" s="686"/>
      <c r="S386" s="686"/>
      <c r="T386" s="686"/>
      <c r="U386" s="686"/>
      <c r="V386" s="686"/>
      <c r="W386" s="686"/>
      <c r="X386" s="686"/>
      <c r="Y386" s="686"/>
      <c r="Z386" s="686"/>
      <c r="AA386" s="686"/>
      <c r="AB386" s="686"/>
      <c r="AC386" s="686"/>
      <c r="AD386" s="686"/>
      <c r="AE386" s="686"/>
      <c r="AF386" s="686"/>
      <c r="AG386" s="686"/>
      <c r="AH386" s="686"/>
      <c r="AI386" s="686"/>
      <c r="AJ386" s="686"/>
      <c r="AK386" s="686"/>
      <c r="AL386" s="686"/>
      <c r="AM386" s="686"/>
      <c r="AN386" s="686"/>
      <c r="AO386" s="686"/>
      <c r="AP386" s="686"/>
      <c r="AQ386" s="686"/>
      <c r="AR386" s="686"/>
      <c r="AS386" s="686"/>
      <c r="AT386" s="686"/>
      <c r="AU386" s="686"/>
      <c r="AV386" s="686"/>
      <c r="AW386" s="686"/>
      <c r="AX386" s="686"/>
    </row>
    <row r="387" spans="1:50" ht="15" x14ac:dyDescent="0.2">
      <c r="A387" s="686"/>
      <c r="B387" s="686"/>
      <c r="C387" s="686"/>
      <c r="D387" s="686"/>
      <c r="E387" s="686"/>
      <c r="F387" s="686"/>
      <c r="G387" s="686"/>
      <c r="H387" s="686"/>
      <c r="I387" s="686"/>
      <c r="J387" s="686"/>
      <c r="K387" s="686"/>
      <c r="L387" s="686"/>
      <c r="M387" s="686"/>
      <c r="N387" s="686"/>
      <c r="O387" s="686"/>
      <c r="P387" s="686"/>
      <c r="Q387" s="686"/>
      <c r="R387" s="686"/>
      <c r="S387" s="686"/>
      <c r="T387" s="686"/>
      <c r="U387" s="686"/>
      <c r="V387" s="686"/>
      <c r="W387" s="686"/>
      <c r="X387" s="686"/>
      <c r="Y387" s="686"/>
      <c r="Z387" s="686"/>
      <c r="AA387" s="686"/>
      <c r="AB387" s="686"/>
      <c r="AC387" s="686"/>
      <c r="AD387" s="686"/>
      <c r="AE387" s="686"/>
      <c r="AF387" s="686"/>
      <c r="AG387" s="686"/>
      <c r="AH387" s="686"/>
      <c r="AI387" s="686"/>
      <c r="AJ387" s="686"/>
      <c r="AK387" s="686"/>
      <c r="AL387" s="686"/>
      <c r="AM387" s="686"/>
      <c r="AN387" s="686"/>
      <c r="AO387" s="686"/>
      <c r="AP387" s="686"/>
      <c r="AQ387" s="686"/>
      <c r="AR387" s="686"/>
      <c r="AS387" s="686"/>
      <c r="AT387" s="686"/>
      <c r="AU387" s="686"/>
      <c r="AV387" s="686"/>
      <c r="AW387" s="686"/>
      <c r="AX387" s="686"/>
    </row>
    <row r="388" spans="1:50" ht="15" x14ac:dyDescent="0.2">
      <c r="A388" s="686"/>
      <c r="B388" s="686"/>
      <c r="C388" s="686"/>
      <c r="D388" s="686"/>
      <c r="E388" s="686"/>
      <c r="F388" s="686"/>
      <c r="G388" s="686"/>
      <c r="H388" s="686"/>
      <c r="I388" s="686"/>
      <c r="J388" s="686"/>
      <c r="K388" s="686"/>
      <c r="L388" s="686"/>
      <c r="M388" s="686"/>
      <c r="N388" s="686"/>
      <c r="O388" s="686"/>
      <c r="P388" s="686"/>
      <c r="Q388" s="686"/>
      <c r="R388" s="686"/>
      <c r="S388" s="686"/>
      <c r="T388" s="686"/>
      <c r="U388" s="686"/>
      <c r="V388" s="686"/>
      <c r="W388" s="686"/>
      <c r="X388" s="686"/>
      <c r="Y388" s="686"/>
      <c r="Z388" s="686"/>
      <c r="AA388" s="686"/>
      <c r="AB388" s="686"/>
      <c r="AC388" s="686"/>
      <c r="AD388" s="686"/>
      <c r="AE388" s="686"/>
      <c r="AF388" s="686"/>
      <c r="AG388" s="686"/>
      <c r="AH388" s="686"/>
      <c r="AI388" s="686"/>
      <c r="AJ388" s="686"/>
      <c r="AK388" s="686"/>
      <c r="AL388" s="686"/>
      <c r="AM388" s="686"/>
      <c r="AN388" s="686"/>
      <c r="AO388" s="686"/>
      <c r="AP388" s="686"/>
      <c r="AQ388" s="686"/>
      <c r="AR388" s="686"/>
      <c r="AS388" s="686"/>
      <c r="AT388" s="686"/>
      <c r="AU388" s="686"/>
      <c r="AV388" s="686"/>
      <c r="AW388" s="686"/>
      <c r="AX388" s="686"/>
    </row>
    <row r="389" spans="1:50" ht="15" x14ac:dyDescent="0.2">
      <c r="A389" s="686"/>
      <c r="B389" s="686"/>
      <c r="C389" s="686"/>
      <c r="D389" s="686"/>
      <c r="E389" s="686"/>
      <c r="F389" s="686"/>
      <c r="G389" s="686"/>
      <c r="H389" s="686"/>
      <c r="I389" s="686"/>
      <c r="J389" s="686"/>
      <c r="K389" s="686"/>
      <c r="L389" s="686"/>
      <c r="M389" s="686"/>
      <c r="N389" s="686"/>
      <c r="O389" s="686"/>
      <c r="P389" s="686"/>
      <c r="Q389" s="686"/>
      <c r="R389" s="686"/>
      <c r="S389" s="686"/>
      <c r="T389" s="686"/>
      <c r="U389" s="686"/>
      <c r="V389" s="686"/>
      <c r="W389" s="686"/>
      <c r="X389" s="686"/>
      <c r="Y389" s="686"/>
      <c r="Z389" s="686"/>
      <c r="AA389" s="686"/>
      <c r="AB389" s="686"/>
      <c r="AC389" s="686"/>
      <c r="AD389" s="686"/>
      <c r="AE389" s="686"/>
      <c r="AF389" s="686"/>
      <c r="AG389" s="686"/>
      <c r="AH389" s="686"/>
      <c r="AI389" s="686"/>
      <c r="AJ389" s="686"/>
      <c r="AK389" s="686"/>
      <c r="AL389" s="686"/>
      <c r="AM389" s="686"/>
      <c r="AN389" s="686"/>
      <c r="AO389" s="686"/>
      <c r="AP389" s="686"/>
      <c r="AQ389" s="686"/>
      <c r="AR389" s="686"/>
      <c r="AS389" s="686"/>
      <c r="AT389" s="686"/>
      <c r="AU389" s="686"/>
      <c r="AV389" s="686"/>
      <c r="AW389" s="686"/>
      <c r="AX389" s="686"/>
    </row>
    <row r="390" spans="1:50" ht="15" x14ac:dyDescent="0.2">
      <c r="A390" s="686"/>
      <c r="B390" s="686"/>
      <c r="C390" s="686"/>
      <c r="D390" s="686"/>
      <c r="E390" s="686"/>
      <c r="F390" s="686"/>
      <c r="G390" s="686"/>
      <c r="H390" s="686"/>
      <c r="I390" s="686"/>
      <c r="J390" s="686"/>
      <c r="K390" s="686"/>
      <c r="L390" s="686"/>
      <c r="M390" s="686"/>
      <c r="N390" s="686"/>
      <c r="O390" s="686"/>
      <c r="P390" s="686"/>
      <c r="Q390" s="686"/>
      <c r="R390" s="686"/>
      <c r="S390" s="686"/>
      <c r="T390" s="686"/>
      <c r="U390" s="686"/>
      <c r="V390" s="686"/>
      <c r="W390" s="686"/>
      <c r="X390" s="686"/>
      <c r="Y390" s="686"/>
      <c r="Z390" s="686"/>
      <c r="AA390" s="686"/>
      <c r="AB390" s="686"/>
      <c r="AC390" s="686"/>
      <c r="AD390" s="686"/>
      <c r="AE390" s="686"/>
      <c r="AF390" s="686"/>
      <c r="AG390" s="686"/>
      <c r="AH390" s="686"/>
      <c r="AI390" s="686"/>
      <c r="AJ390" s="686"/>
      <c r="AK390" s="686"/>
      <c r="AL390" s="686"/>
      <c r="AM390" s="686"/>
      <c r="AN390" s="686"/>
      <c r="AO390" s="686"/>
      <c r="AP390" s="686"/>
      <c r="AQ390" s="686"/>
      <c r="AR390" s="686"/>
      <c r="AS390" s="686"/>
      <c r="AT390" s="686"/>
      <c r="AU390" s="686"/>
      <c r="AV390" s="686"/>
      <c r="AW390" s="686"/>
      <c r="AX390" s="686"/>
    </row>
    <row r="391" spans="1:50" ht="15" x14ac:dyDescent="0.2">
      <c r="A391" s="686"/>
      <c r="B391" s="686"/>
      <c r="C391" s="686"/>
      <c r="D391" s="686"/>
      <c r="E391" s="686"/>
      <c r="F391" s="686"/>
      <c r="G391" s="686"/>
      <c r="H391" s="686"/>
      <c r="I391" s="686"/>
      <c r="J391" s="686"/>
      <c r="K391" s="686"/>
      <c r="L391" s="686"/>
      <c r="M391" s="686"/>
      <c r="N391" s="686"/>
      <c r="O391" s="686"/>
      <c r="P391" s="686"/>
      <c r="Q391" s="686"/>
      <c r="R391" s="686"/>
      <c r="S391" s="686"/>
      <c r="T391" s="686"/>
      <c r="U391" s="686"/>
      <c r="V391" s="686"/>
      <c r="W391" s="686"/>
      <c r="X391" s="686"/>
      <c r="Y391" s="686"/>
      <c r="Z391" s="686"/>
      <c r="AA391" s="686"/>
      <c r="AB391" s="686"/>
      <c r="AC391" s="686"/>
      <c r="AD391" s="686"/>
      <c r="AE391" s="686"/>
      <c r="AF391" s="686"/>
      <c r="AG391" s="686"/>
      <c r="AH391" s="686"/>
      <c r="AI391" s="686"/>
      <c r="AJ391" s="686"/>
      <c r="AK391" s="686"/>
      <c r="AL391" s="686"/>
      <c r="AM391" s="686"/>
      <c r="AN391" s="686"/>
      <c r="AO391" s="686"/>
      <c r="AP391" s="686"/>
      <c r="AQ391" s="686"/>
      <c r="AR391" s="686"/>
      <c r="AS391" s="686"/>
      <c r="AT391" s="686"/>
      <c r="AU391" s="686"/>
      <c r="AV391" s="686"/>
      <c r="AW391" s="686"/>
      <c r="AX391" s="686"/>
    </row>
    <row r="392" spans="1:50" ht="15" x14ac:dyDescent="0.2">
      <c r="A392" s="686"/>
      <c r="B392" s="686"/>
      <c r="C392" s="686"/>
      <c r="D392" s="686"/>
      <c r="E392" s="686"/>
      <c r="F392" s="686"/>
      <c r="G392" s="686"/>
      <c r="H392" s="686"/>
      <c r="I392" s="686"/>
      <c r="J392" s="686"/>
      <c r="K392" s="686"/>
      <c r="L392" s="686"/>
      <c r="M392" s="686"/>
      <c r="N392" s="686"/>
      <c r="O392" s="686"/>
      <c r="P392" s="686"/>
      <c r="Q392" s="686"/>
      <c r="R392" s="686"/>
      <c r="S392" s="686"/>
      <c r="T392" s="686"/>
      <c r="U392" s="686"/>
      <c r="V392" s="686"/>
      <c r="W392" s="686"/>
      <c r="X392" s="686"/>
      <c r="Y392" s="686"/>
      <c r="Z392" s="686"/>
      <c r="AA392" s="686"/>
      <c r="AB392" s="686"/>
      <c r="AC392" s="686"/>
      <c r="AD392" s="686"/>
      <c r="AE392" s="686"/>
      <c r="AF392" s="686"/>
      <c r="AG392" s="686"/>
      <c r="AH392" s="686"/>
      <c r="AI392" s="686"/>
      <c r="AJ392" s="686"/>
      <c r="AK392" s="686"/>
      <c r="AL392" s="686"/>
      <c r="AM392" s="686"/>
      <c r="AN392" s="686"/>
      <c r="AO392" s="686"/>
      <c r="AP392" s="686"/>
      <c r="AQ392" s="686"/>
      <c r="AR392" s="686"/>
      <c r="AS392" s="686"/>
      <c r="AT392" s="686"/>
      <c r="AU392" s="686"/>
      <c r="AV392" s="686"/>
      <c r="AW392" s="686"/>
      <c r="AX392" s="686"/>
    </row>
    <row r="393" spans="1:50" ht="15" x14ac:dyDescent="0.2">
      <c r="A393" s="686"/>
      <c r="B393" s="686"/>
      <c r="C393" s="686"/>
      <c r="D393" s="686"/>
      <c r="E393" s="686"/>
      <c r="F393" s="686"/>
      <c r="G393" s="686"/>
      <c r="H393" s="686"/>
      <c r="I393" s="686"/>
      <c r="J393" s="686"/>
      <c r="K393" s="686"/>
      <c r="L393" s="686"/>
      <c r="M393" s="686"/>
      <c r="N393" s="686"/>
      <c r="O393" s="686"/>
      <c r="P393" s="686"/>
      <c r="Q393" s="686"/>
      <c r="R393" s="686"/>
      <c r="S393" s="686"/>
      <c r="T393" s="686"/>
      <c r="U393" s="686"/>
      <c r="V393" s="686"/>
      <c r="W393" s="686"/>
      <c r="X393" s="686"/>
      <c r="Y393" s="686"/>
      <c r="Z393" s="686"/>
      <c r="AA393" s="686"/>
      <c r="AB393" s="686"/>
      <c r="AC393" s="686"/>
      <c r="AD393" s="686"/>
      <c r="AE393" s="686"/>
      <c r="AF393" s="686"/>
      <c r="AG393" s="686"/>
      <c r="AH393" s="686"/>
      <c r="AI393" s="686"/>
      <c r="AJ393" s="686"/>
      <c r="AK393" s="686"/>
      <c r="AL393" s="686"/>
      <c r="AM393" s="686"/>
      <c r="AN393" s="686"/>
      <c r="AO393" s="686"/>
      <c r="AP393" s="686"/>
      <c r="AQ393" s="686"/>
      <c r="AR393" s="686"/>
      <c r="AS393" s="686"/>
      <c r="AT393" s="686"/>
      <c r="AU393" s="686"/>
      <c r="AV393" s="686"/>
      <c r="AW393" s="686"/>
      <c r="AX393" s="686"/>
    </row>
    <row r="394" spans="1:50" ht="15" x14ac:dyDescent="0.2">
      <c r="A394" s="686"/>
      <c r="B394" s="686"/>
      <c r="C394" s="686"/>
      <c r="D394" s="686"/>
      <c r="E394" s="686"/>
      <c r="F394" s="686"/>
      <c r="G394" s="686"/>
      <c r="H394" s="686"/>
      <c r="I394" s="686"/>
      <c r="J394" s="686"/>
      <c r="K394" s="686"/>
      <c r="L394" s="686"/>
      <c r="M394" s="686"/>
      <c r="N394" s="686"/>
      <c r="O394" s="686"/>
      <c r="P394" s="686"/>
      <c r="Q394" s="686"/>
      <c r="R394" s="686"/>
      <c r="S394" s="686"/>
      <c r="T394" s="686"/>
      <c r="U394" s="686"/>
      <c r="V394" s="686"/>
      <c r="W394" s="686"/>
      <c r="X394" s="686"/>
      <c r="Y394" s="686"/>
      <c r="Z394" s="686"/>
      <c r="AA394" s="686"/>
      <c r="AB394" s="686"/>
      <c r="AC394" s="686"/>
      <c r="AD394" s="686"/>
      <c r="AE394" s="686"/>
      <c r="AF394" s="686"/>
      <c r="AG394" s="686"/>
      <c r="AH394" s="686"/>
      <c r="AI394" s="686"/>
      <c r="AJ394" s="686"/>
      <c r="AK394" s="686"/>
      <c r="AL394" s="686"/>
      <c r="AM394" s="686"/>
      <c r="AN394" s="686"/>
      <c r="AO394" s="686"/>
      <c r="AP394" s="686"/>
      <c r="AQ394" s="686"/>
      <c r="AR394" s="686"/>
      <c r="AS394" s="686"/>
      <c r="AT394" s="686"/>
      <c r="AU394" s="686"/>
      <c r="AV394" s="686"/>
      <c r="AW394" s="686"/>
      <c r="AX394" s="686"/>
    </row>
    <row r="395" spans="1:50" ht="15" x14ac:dyDescent="0.2">
      <c r="A395" s="686"/>
      <c r="B395" s="686"/>
      <c r="C395" s="686"/>
      <c r="D395" s="686"/>
      <c r="E395" s="686"/>
      <c r="F395" s="686"/>
      <c r="G395" s="686"/>
      <c r="H395" s="686"/>
      <c r="I395" s="686"/>
      <c r="J395" s="686"/>
      <c r="K395" s="686"/>
      <c r="L395" s="686"/>
      <c r="M395" s="686"/>
      <c r="N395" s="686"/>
      <c r="O395" s="686"/>
      <c r="P395" s="686"/>
      <c r="Q395" s="686"/>
      <c r="R395" s="686"/>
      <c r="S395" s="686"/>
      <c r="T395" s="686"/>
      <c r="U395" s="686"/>
      <c r="V395" s="686"/>
      <c r="W395" s="686"/>
      <c r="X395" s="686"/>
      <c r="Y395" s="686"/>
      <c r="Z395" s="686"/>
      <c r="AA395" s="686"/>
      <c r="AB395" s="686"/>
      <c r="AC395" s="686"/>
      <c r="AD395" s="686"/>
      <c r="AE395" s="686"/>
      <c r="AF395" s="686"/>
      <c r="AG395" s="686"/>
      <c r="AH395" s="686"/>
      <c r="AI395" s="686"/>
      <c r="AJ395" s="686"/>
      <c r="AK395" s="686"/>
      <c r="AL395" s="686"/>
      <c r="AM395" s="686"/>
      <c r="AN395" s="686"/>
      <c r="AO395" s="686"/>
      <c r="AP395" s="686"/>
      <c r="AQ395" s="686"/>
      <c r="AR395" s="686"/>
      <c r="AS395" s="686"/>
      <c r="AT395" s="686"/>
      <c r="AU395" s="686"/>
      <c r="AV395" s="686"/>
      <c r="AW395" s="686"/>
      <c r="AX395" s="686"/>
    </row>
    <row r="396" spans="1:50" ht="15" x14ac:dyDescent="0.2">
      <c r="A396" s="686"/>
      <c r="B396" s="686"/>
      <c r="C396" s="686"/>
      <c r="D396" s="686"/>
      <c r="E396" s="686"/>
      <c r="F396" s="686"/>
      <c r="G396" s="686"/>
      <c r="H396" s="686"/>
      <c r="I396" s="686"/>
      <c r="J396" s="686"/>
      <c r="K396" s="686"/>
      <c r="L396" s="686"/>
      <c r="M396" s="686"/>
      <c r="N396" s="686"/>
      <c r="O396" s="686"/>
      <c r="P396" s="686"/>
      <c r="Q396" s="686"/>
      <c r="R396" s="686"/>
      <c r="S396" s="686"/>
      <c r="T396" s="686"/>
      <c r="U396" s="686"/>
      <c r="V396" s="686"/>
      <c r="W396" s="686"/>
      <c r="X396" s="686"/>
      <c r="Y396" s="686"/>
      <c r="Z396" s="686"/>
      <c r="AA396" s="686"/>
      <c r="AB396" s="686"/>
      <c r="AC396" s="686"/>
      <c r="AD396" s="686"/>
      <c r="AE396" s="686"/>
      <c r="AF396" s="686"/>
      <c r="AG396" s="686"/>
      <c r="AH396" s="686"/>
      <c r="AI396" s="686"/>
      <c r="AJ396" s="686"/>
      <c r="AK396" s="686"/>
      <c r="AL396" s="686"/>
      <c r="AM396" s="686"/>
      <c r="AN396" s="686"/>
      <c r="AO396" s="686"/>
      <c r="AP396" s="686"/>
      <c r="AQ396" s="686"/>
      <c r="AR396" s="686"/>
      <c r="AS396" s="686"/>
      <c r="AT396" s="686"/>
      <c r="AU396" s="686"/>
      <c r="AV396" s="686"/>
      <c r="AW396" s="686"/>
      <c r="AX396" s="686"/>
    </row>
    <row r="397" spans="1:50" ht="15" x14ac:dyDescent="0.2">
      <c r="A397" s="686"/>
      <c r="B397" s="686"/>
      <c r="C397" s="686"/>
      <c r="D397" s="686"/>
      <c r="E397" s="686"/>
      <c r="F397" s="686"/>
      <c r="G397" s="686"/>
      <c r="H397" s="686"/>
      <c r="I397" s="686"/>
      <c r="J397" s="686"/>
      <c r="K397" s="686"/>
      <c r="L397" s="686"/>
      <c r="M397" s="686"/>
      <c r="N397" s="686"/>
      <c r="O397" s="686"/>
      <c r="P397" s="686"/>
      <c r="Q397" s="686"/>
      <c r="R397" s="686"/>
      <c r="S397" s="686"/>
      <c r="T397" s="686"/>
      <c r="U397" s="686"/>
      <c r="V397" s="686"/>
      <c r="W397" s="686"/>
      <c r="X397" s="686"/>
      <c r="Y397" s="686"/>
      <c r="Z397" s="686"/>
      <c r="AA397" s="686"/>
      <c r="AB397" s="686"/>
      <c r="AC397" s="686"/>
      <c r="AD397" s="686"/>
      <c r="AE397" s="686"/>
      <c r="AF397" s="686"/>
      <c r="AG397" s="686"/>
      <c r="AH397" s="686"/>
      <c r="AI397" s="686"/>
      <c r="AJ397" s="686"/>
      <c r="AK397" s="686"/>
      <c r="AL397" s="686"/>
      <c r="AM397" s="686"/>
      <c r="AN397" s="686"/>
      <c r="AO397" s="686"/>
      <c r="AP397" s="686"/>
      <c r="AQ397" s="686"/>
      <c r="AR397" s="686"/>
      <c r="AS397" s="686"/>
      <c r="AT397" s="686"/>
      <c r="AU397" s="686"/>
      <c r="AV397" s="686"/>
      <c r="AW397" s="686"/>
      <c r="AX397" s="686"/>
    </row>
    <row r="398" spans="1:50" ht="15" x14ac:dyDescent="0.2">
      <c r="A398" s="686"/>
      <c r="B398" s="686"/>
      <c r="C398" s="686"/>
      <c r="D398" s="686"/>
      <c r="E398" s="686"/>
      <c r="F398" s="686"/>
      <c r="G398" s="686"/>
      <c r="H398" s="686"/>
      <c r="I398" s="686"/>
      <c r="J398" s="686"/>
      <c r="K398" s="686"/>
      <c r="L398" s="686"/>
      <c r="M398" s="686"/>
      <c r="N398" s="686"/>
      <c r="O398" s="686"/>
      <c r="P398" s="686"/>
      <c r="Q398" s="686"/>
      <c r="R398" s="686"/>
      <c r="S398" s="686"/>
      <c r="T398" s="686"/>
      <c r="U398" s="686"/>
      <c r="V398" s="686"/>
      <c r="W398" s="686"/>
      <c r="X398" s="686"/>
      <c r="Y398" s="686"/>
      <c r="Z398" s="686"/>
      <c r="AA398" s="686"/>
      <c r="AB398" s="686"/>
      <c r="AC398" s="686"/>
      <c r="AD398" s="686"/>
      <c r="AE398" s="686"/>
      <c r="AF398" s="686"/>
      <c r="AG398" s="686"/>
      <c r="AH398" s="686"/>
      <c r="AI398" s="686"/>
      <c r="AJ398" s="686"/>
      <c r="AK398" s="686"/>
      <c r="AL398" s="686"/>
      <c r="AM398" s="686"/>
      <c r="AN398" s="686"/>
      <c r="AO398" s="686"/>
      <c r="AP398" s="686"/>
      <c r="AQ398" s="686"/>
      <c r="AR398" s="686"/>
      <c r="AS398" s="686"/>
      <c r="AT398" s="686"/>
      <c r="AU398" s="686"/>
      <c r="AV398" s="686"/>
      <c r="AW398" s="686"/>
      <c r="AX398" s="686"/>
    </row>
    <row r="399" spans="1:50" ht="15" x14ac:dyDescent="0.2">
      <c r="A399" s="686"/>
      <c r="B399" s="686"/>
      <c r="C399" s="686"/>
      <c r="D399" s="686"/>
      <c r="E399" s="686"/>
      <c r="F399" s="686"/>
      <c r="G399" s="686"/>
      <c r="H399" s="686"/>
      <c r="I399" s="686"/>
      <c r="J399" s="686"/>
      <c r="K399" s="686"/>
      <c r="L399" s="686"/>
      <c r="M399" s="686"/>
      <c r="N399" s="686"/>
      <c r="O399" s="686"/>
      <c r="P399" s="686"/>
      <c r="Q399" s="686"/>
      <c r="R399" s="686"/>
      <c r="S399" s="686"/>
      <c r="T399" s="686"/>
      <c r="U399" s="686"/>
      <c r="V399" s="686"/>
      <c r="W399" s="686"/>
      <c r="X399" s="686"/>
      <c r="Y399" s="686"/>
      <c r="Z399" s="686"/>
      <c r="AA399" s="686"/>
      <c r="AB399" s="686"/>
      <c r="AC399" s="686"/>
      <c r="AD399" s="686"/>
      <c r="AE399" s="686"/>
      <c r="AF399" s="686"/>
      <c r="AG399" s="686"/>
      <c r="AH399" s="686"/>
      <c r="AI399" s="686"/>
      <c r="AJ399" s="686"/>
      <c r="AK399" s="686"/>
      <c r="AL399" s="686"/>
      <c r="AM399" s="686"/>
      <c r="AN399" s="686"/>
      <c r="AO399" s="686"/>
      <c r="AP399" s="686"/>
      <c r="AQ399" s="686"/>
      <c r="AR399" s="686"/>
      <c r="AS399" s="686"/>
      <c r="AT399" s="686"/>
      <c r="AU399" s="686"/>
      <c r="AV399" s="686"/>
      <c r="AW399" s="686"/>
      <c r="AX399" s="686"/>
    </row>
    <row r="400" spans="1:50" ht="15" x14ac:dyDescent="0.2">
      <c r="A400" s="686"/>
      <c r="B400" s="686"/>
      <c r="C400" s="686"/>
      <c r="D400" s="686"/>
      <c r="E400" s="686"/>
      <c r="F400" s="686"/>
      <c r="G400" s="686"/>
      <c r="H400" s="686"/>
      <c r="I400" s="686"/>
      <c r="J400" s="686"/>
      <c r="K400" s="686"/>
      <c r="L400" s="686"/>
      <c r="M400" s="686"/>
      <c r="N400" s="686"/>
      <c r="O400" s="686"/>
      <c r="P400" s="686"/>
      <c r="Q400" s="686"/>
      <c r="R400" s="686"/>
      <c r="S400" s="686"/>
      <c r="T400" s="686"/>
      <c r="U400" s="686"/>
      <c r="V400" s="686"/>
      <c r="W400" s="686"/>
      <c r="X400" s="686"/>
      <c r="Y400" s="686"/>
      <c r="Z400" s="686"/>
      <c r="AA400" s="686"/>
      <c r="AB400" s="686"/>
      <c r="AC400" s="686"/>
      <c r="AD400" s="686"/>
      <c r="AE400" s="686"/>
      <c r="AF400" s="686"/>
      <c r="AG400" s="686"/>
      <c r="AH400" s="686"/>
      <c r="AI400" s="686"/>
      <c r="AJ400" s="686"/>
      <c r="AK400" s="686"/>
      <c r="AL400" s="686"/>
      <c r="AM400" s="686"/>
      <c r="AN400" s="686"/>
      <c r="AO400" s="686"/>
      <c r="AP400" s="686"/>
      <c r="AQ400" s="686"/>
      <c r="AR400" s="686"/>
      <c r="AS400" s="686"/>
      <c r="AT400" s="686"/>
      <c r="AU400" s="686"/>
      <c r="AV400" s="686"/>
      <c r="AW400" s="686"/>
      <c r="AX400" s="686"/>
    </row>
    <row r="401" spans="1:50" ht="15" x14ac:dyDescent="0.2">
      <c r="A401" s="686"/>
      <c r="B401" s="686"/>
      <c r="C401" s="686"/>
      <c r="D401" s="686"/>
      <c r="E401" s="686"/>
      <c r="F401" s="686"/>
      <c r="G401" s="686"/>
      <c r="H401" s="686"/>
      <c r="I401" s="686"/>
      <c r="J401" s="686"/>
      <c r="K401" s="686"/>
      <c r="L401" s="686"/>
      <c r="M401" s="686"/>
      <c r="N401" s="686"/>
      <c r="O401" s="686"/>
      <c r="P401" s="686"/>
      <c r="Q401" s="686"/>
      <c r="R401" s="686"/>
      <c r="S401" s="686"/>
      <c r="T401" s="686"/>
      <c r="U401" s="686"/>
      <c r="V401" s="686"/>
      <c r="W401" s="686"/>
      <c r="X401" s="686"/>
      <c r="Y401" s="686"/>
      <c r="Z401" s="686"/>
      <c r="AA401" s="686"/>
      <c r="AB401" s="686"/>
      <c r="AC401" s="686"/>
      <c r="AD401" s="686"/>
      <c r="AE401" s="686"/>
      <c r="AF401" s="686"/>
      <c r="AG401" s="686"/>
      <c r="AH401" s="686"/>
      <c r="AI401" s="686"/>
      <c r="AJ401" s="686"/>
      <c r="AK401" s="686"/>
      <c r="AL401" s="686"/>
      <c r="AM401" s="686"/>
      <c r="AN401" s="686"/>
      <c r="AO401" s="686"/>
      <c r="AP401" s="686"/>
      <c r="AQ401" s="686"/>
      <c r="AR401" s="686"/>
      <c r="AS401" s="686"/>
      <c r="AT401" s="686"/>
      <c r="AU401" s="686"/>
      <c r="AV401" s="686"/>
      <c r="AW401" s="686"/>
      <c r="AX401" s="686"/>
    </row>
    <row r="402" spans="1:50" ht="15" x14ac:dyDescent="0.2">
      <c r="A402" s="686"/>
      <c r="B402" s="686"/>
      <c r="C402" s="686"/>
      <c r="D402" s="686"/>
      <c r="E402" s="686"/>
      <c r="F402" s="686"/>
      <c r="G402" s="686"/>
      <c r="H402" s="686"/>
      <c r="I402" s="686"/>
      <c r="J402" s="686"/>
      <c r="K402" s="686"/>
      <c r="L402" s="686"/>
      <c r="M402" s="686"/>
      <c r="N402" s="686"/>
      <c r="O402" s="686"/>
      <c r="P402" s="686"/>
      <c r="Q402" s="686"/>
      <c r="R402" s="686"/>
      <c r="S402" s="686"/>
      <c r="T402" s="686"/>
      <c r="U402" s="686"/>
      <c r="V402" s="686"/>
      <c r="W402" s="686"/>
      <c r="X402" s="686"/>
      <c r="Y402" s="686"/>
      <c r="Z402" s="686"/>
      <c r="AA402" s="686"/>
      <c r="AB402" s="686"/>
      <c r="AC402" s="686"/>
      <c r="AD402" s="686"/>
      <c r="AE402" s="686"/>
      <c r="AF402" s="686"/>
      <c r="AG402" s="686"/>
      <c r="AH402" s="686"/>
      <c r="AI402" s="686"/>
      <c r="AJ402" s="686"/>
      <c r="AK402" s="686"/>
      <c r="AL402" s="686"/>
      <c r="AM402" s="686"/>
      <c r="AN402" s="686"/>
      <c r="AO402" s="686"/>
      <c r="AP402" s="686"/>
      <c r="AQ402" s="686"/>
      <c r="AR402" s="686"/>
      <c r="AS402" s="686"/>
      <c r="AT402" s="686"/>
      <c r="AU402" s="686"/>
      <c r="AV402" s="686"/>
      <c r="AW402" s="686"/>
      <c r="AX402" s="686"/>
    </row>
    <row r="403" spans="1:50" ht="15" x14ac:dyDescent="0.2">
      <c r="A403" s="686"/>
      <c r="B403" s="686"/>
      <c r="C403" s="686"/>
      <c r="D403" s="686"/>
      <c r="E403" s="686"/>
      <c r="F403" s="686"/>
      <c r="G403" s="686"/>
      <c r="H403" s="686"/>
      <c r="I403" s="686"/>
      <c r="J403" s="686"/>
      <c r="K403" s="686"/>
      <c r="L403" s="686"/>
      <c r="M403" s="686"/>
      <c r="N403" s="686"/>
      <c r="O403" s="686"/>
      <c r="P403" s="686"/>
      <c r="Q403" s="686"/>
      <c r="R403" s="686"/>
      <c r="S403" s="686"/>
      <c r="T403" s="686"/>
      <c r="U403" s="686"/>
      <c r="V403" s="686"/>
      <c r="W403" s="686"/>
      <c r="X403" s="686"/>
      <c r="Y403" s="686"/>
      <c r="Z403" s="686"/>
      <c r="AA403" s="686"/>
      <c r="AB403" s="686"/>
      <c r="AC403" s="686"/>
      <c r="AD403" s="686"/>
      <c r="AE403" s="686"/>
      <c r="AF403" s="686"/>
      <c r="AG403" s="686"/>
      <c r="AH403" s="686"/>
      <c r="AI403" s="686"/>
      <c r="AJ403" s="686"/>
      <c r="AK403" s="686"/>
      <c r="AL403" s="686"/>
      <c r="AM403" s="686"/>
      <c r="AN403" s="686"/>
      <c r="AO403" s="686"/>
      <c r="AP403" s="686"/>
      <c r="AQ403" s="686"/>
      <c r="AR403" s="686"/>
      <c r="AS403" s="686"/>
      <c r="AT403" s="686"/>
      <c r="AU403" s="686"/>
      <c r="AV403" s="686"/>
      <c r="AW403" s="686"/>
      <c r="AX403" s="686"/>
    </row>
    <row r="404" spans="1:50" ht="15" x14ac:dyDescent="0.2">
      <c r="A404" s="686"/>
      <c r="B404" s="686"/>
      <c r="C404" s="686"/>
      <c r="D404" s="686"/>
      <c r="E404" s="686"/>
      <c r="F404" s="686"/>
      <c r="G404" s="686"/>
      <c r="H404" s="686"/>
      <c r="I404" s="686"/>
      <c r="J404" s="686"/>
      <c r="K404" s="686"/>
      <c r="L404" s="686"/>
      <c r="M404" s="686"/>
      <c r="N404" s="686"/>
      <c r="O404" s="686"/>
      <c r="P404" s="686"/>
      <c r="Q404" s="686"/>
      <c r="R404" s="686"/>
      <c r="S404" s="686"/>
      <c r="T404" s="686"/>
      <c r="U404" s="686"/>
      <c r="V404" s="686"/>
      <c r="W404" s="686"/>
      <c r="X404" s="686"/>
      <c r="Y404" s="686"/>
      <c r="Z404" s="686"/>
      <c r="AA404" s="686"/>
      <c r="AB404" s="686"/>
      <c r="AC404" s="686"/>
      <c r="AD404" s="686"/>
      <c r="AE404" s="686"/>
      <c r="AF404" s="686"/>
      <c r="AG404" s="686"/>
      <c r="AH404" s="686"/>
      <c r="AI404" s="686"/>
      <c r="AJ404" s="686"/>
      <c r="AK404" s="686"/>
      <c r="AL404" s="686"/>
      <c r="AM404" s="686"/>
      <c r="AN404" s="686"/>
      <c r="AO404" s="686"/>
      <c r="AP404" s="686"/>
      <c r="AQ404" s="686"/>
      <c r="AR404" s="686"/>
      <c r="AS404" s="686"/>
      <c r="AT404" s="686"/>
      <c r="AU404" s="686"/>
      <c r="AV404" s="686"/>
      <c r="AW404" s="686"/>
      <c r="AX404" s="686"/>
    </row>
    <row r="405" spans="1:50" ht="15" x14ac:dyDescent="0.2">
      <c r="A405" s="686"/>
      <c r="B405" s="686"/>
      <c r="C405" s="686"/>
      <c r="D405" s="686"/>
      <c r="E405" s="686"/>
      <c r="F405" s="686"/>
      <c r="G405" s="686"/>
      <c r="H405" s="686"/>
      <c r="I405" s="686"/>
      <c r="J405" s="686"/>
      <c r="K405" s="686"/>
      <c r="L405" s="686"/>
      <c r="M405" s="686"/>
      <c r="N405" s="686"/>
      <c r="O405" s="686"/>
      <c r="P405" s="686"/>
      <c r="Q405" s="686"/>
      <c r="R405" s="686"/>
      <c r="S405" s="686"/>
      <c r="T405" s="686"/>
      <c r="U405" s="686"/>
      <c r="V405" s="686"/>
      <c r="W405" s="686"/>
      <c r="X405" s="686"/>
      <c r="Y405" s="686"/>
      <c r="Z405" s="686"/>
      <c r="AA405" s="686"/>
      <c r="AB405" s="686"/>
      <c r="AC405" s="686"/>
      <c r="AD405" s="686"/>
      <c r="AE405" s="686"/>
      <c r="AF405" s="686"/>
      <c r="AG405" s="686"/>
      <c r="AH405" s="686"/>
      <c r="AI405" s="686"/>
      <c r="AJ405" s="686"/>
      <c r="AK405" s="686"/>
      <c r="AL405" s="686"/>
      <c r="AM405" s="686"/>
      <c r="AN405" s="686"/>
      <c r="AO405" s="686"/>
      <c r="AP405" s="686"/>
      <c r="AQ405" s="686"/>
      <c r="AR405" s="686"/>
      <c r="AS405" s="686"/>
      <c r="AT405" s="686"/>
      <c r="AU405" s="686"/>
      <c r="AV405" s="686"/>
      <c r="AW405" s="686"/>
      <c r="AX405" s="686"/>
    </row>
    <row r="406" spans="1:50" ht="15" x14ac:dyDescent="0.2">
      <c r="A406" s="686"/>
      <c r="B406" s="686"/>
      <c r="C406" s="686"/>
      <c r="D406" s="686"/>
      <c r="E406" s="686"/>
      <c r="F406" s="686"/>
      <c r="G406" s="686"/>
      <c r="H406" s="686"/>
      <c r="I406" s="686"/>
      <c r="J406" s="686"/>
      <c r="K406" s="686"/>
      <c r="L406" s="686"/>
      <c r="M406" s="686"/>
      <c r="N406" s="686"/>
      <c r="O406" s="686"/>
      <c r="P406" s="686"/>
      <c r="Q406" s="686"/>
      <c r="R406" s="686"/>
      <c r="S406" s="686"/>
      <c r="T406" s="686"/>
      <c r="U406" s="686"/>
      <c r="V406" s="686"/>
      <c r="W406" s="686"/>
      <c r="X406" s="686"/>
      <c r="Y406" s="686"/>
      <c r="Z406" s="686"/>
      <c r="AA406" s="686"/>
      <c r="AB406" s="686"/>
      <c r="AC406" s="686"/>
      <c r="AD406" s="686"/>
      <c r="AE406" s="686"/>
      <c r="AF406" s="686"/>
      <c r="AG406" s="686"/>
      <c r="AH406" s="686"/>
      <c r="AI406" s="686"/>
      <c r="AJ406" s="686"/>
      <c r="AK406" s="686"/>
      <c r="AL406" s="686"/>
      <c r="AM406" s="686"/>
      <c r="AN406" s="686"/>
      <c r="AO406" s="686"/>
      <c r="AP406" s="686"/>
      <c r="AQ406" s="686"/>
      <c r="AR406" s="686"/>
      <c r="AS406" s="686"/>
      <c r="AT406" s="686"/>
      <c r="AU406" s="686"/>
      <c r="AV406" s="686"/>
      <c r="AW406" s="686"/>
      <c r="AX406" s="686"/>
    </row>
    <row r="407" spans="1:50" ht="15" x14ac:dyDescent="0.2">
      <c r="A407" s="686"/>
      <c r="B407" s="686"/>
      <c r="C407" s="686"/>
      <c r="D407" s="686"/>
      <c r="E407" s="686"/>
      <c r="F407" s="686"/>
      <c r="G407" s="686"/>
      <c r="H407" s="686"/>
      <c r="I407" s="686"/>
      <c r="J407" s="686"/>
      <c r="K407" s="686"/>
      <c r="L407" s="686"/>
      <c r="M407" s="686"/>
      <c r="N407" s="686"/>
      <c r="O407" s="686"/>
      <c r="P407" s="686"/>
      <c r="Q407" s="686"/>
      <c r="R407" s="686"/>
      <c r="S407" s="686"/>
      <c r="T407" s="686"/>
      <c r="U407" s="686"/>
      <c r="V407" s="686"/>
      <c r="W407" s="686"/>
      <c r="X407" s="686"/>
      <c r="Y407" s="686"/>
      <c r="Z407" s="686"/>
      <c r="AA407" s="686"/>
      <c r="AB407" s="686"/>
      <c r="AC407" s="686"/>
      <c r="AD407" s="686"/>
      <c r="AE407" s="686"/>
      <c r="AF407" s="686"/>
      <c r="AG407" s="686"/>
      <c r="AH407" s="686"/>
      <c r="AI407" s="686"/>
      <c r="AJ407" s="686"/>
      <c r="AK407" s="686"/>
      <c r="AL407" s="686"/>
      <c r="AM407" s="686"/>
      <c r="AN407" s="686"/>
      <c r="AO407" s="686"/>
      <c r="AP407" s="686"/>
      <c r="AQ407" s="686"/>
      <c r="AR407" s="686"/>
      <c r="AS407" s="686"/>
      <c r="AT407" s="686"/>
      <c r="AU407" s="686"/>
      <c r="AV407" s="686"/>
      <c r="AW407" s="686"/>
      <c r="AX407" s="686"/>
    </row>
    <row r="408" spans="1:50" ht="15" x14ac:dyDescent="0.2">
      <c r="A408" s="686"/>
      <c r="B408" s="686"/>
      <c r="C408" s="686"/>
      <c r="D408" s="686"/>
      <c r="E408" s="686"/>
      <c r="F408" s="686"/>
      <c r="G408" s="686"/>
      <c r="H408" s="686"/>
      <c r="I408" s="686"/>
      <c r="J408" s="686"/>
      <c r="K408" s="686"/>
      <c r="L408" s="686"/>
      <c r="M408" s="686"/>
      <c r="N408" s="686"/>
      <c r="O408" s="686"/>
      <c r="P408" s="686"/>
      <c r="Q408" s="686"/>
      <c r="R408" s="686"/>
      <c r="S408" s="686"/>
      <c r="T408" s="686"/>
      <c r="U408" s="686"/>
      <c r="V408" s="686"/>
      <c r="W408" s="686"/>
      <c r="X408" s="686"/>
      <c r="Y408" s="686"/>
      <c r="Z408" s="686"/>
      <c r="AA408" s="686"/>
      <c r="AB408" s="686"/>
      <c r="AC408" s="686"/>
      <c r="AD408" s="686"/>
      <c r="AE408" s="686"/>
      <c r="AF408" s="686"/>
      <c r="AG408" s="686"/>
      <c r="AH408" s="686"/>
      <c r="AI408" s="686"/>
      <c r="AJ408" s="686"/>
      <c r="AK408" s="686"/>
      <c r="AL408" s="686"/>
      <c r="AM408" s="686"/>
      <c r="AN408" s="686"/>
      <c r="AO408" s="686"/>
      <c r="AP408" s="686"/>
      <c r="AQ408" s="686"/>
      <c r="AR408" s="686"/>
      <c r="AS408" s="686"/>
      <c r="AT408" s="686"/>
      <c r="AU408" s="686"/>
      <c r="AV408" s="686"/>
      <c r="AW408" s="686"/>
      <c r="AX408" s="686"/>
    </row>
    <row r="409" spans="1:50" ht="15" x14ac:dyDescent="0.2">
      <c r="A409" s="686"/>
      <c r="B409" s="686"/>
      <c r="C409" s="686"/>
      <c r="D409" s="686"/>
      <c r="E409" s="686"/>
      <c r="F409" s="686"/>
      <c r="G409" s="686"/>
      <c r="H409" s="686"/>
      <c r="I409" s="686"/>
      <c r="J409" s="686"/>
      <c r="K409" s="686"/>
      <c r="L409" s="686"/>
      <c r="M409" s="686"/>
      <c r="N409" s="686"/>
      <c r="O409" s="686"/>
      <c r="P409" s="686"/>
      <c r="Q409" s="686"/>
      <c r="R409" s="686"/>
      <c r="S409" s="686"/>
      <c r="T409" s="686"/>
      <c r="U409" s="686"/>
      <c r="V409" s="686"/>
      <c r="W409" s="686"/>
      <c r="X409" s="686"/>
      <c r="Y409" s="686"/>
      <c r="Z409" s="686"/>
      <c r="AA409" s="686"/>
      <c r="AB409" s="686"/>
      <c r="AC409" s="686"/>
      <c r="AD409" s="686"/>
      <c r="AE409" s="686"/>
      <c r="AF409" s="686"/>
      <c r="AG409" s="686"/>
      <c r="AH409" s="686"/>
      <c r="AI409" s="686"/>
      <c r="AJ409" s="686"/>
      <c r="AK409" s="686"/>
      <c r="AL409" s="686"/>
      <c r="AM409" s="686"/>
      <c r="AN409" s="686"/>
      <c r="AO409" s="686"/>
      <c r="AP409" s="686"/>
      <c r="AQ409" s="686"/>
      <c r="AR409" s="686"/>
      <c r="AS409" s="686"/>
      <c r="AT409" s="686"/>
      <c r="AU409" s="686"/>
      <c r="AV409" s="686"/>
      <c r="AW409" s="686"/>
      <c r="AX409" s="686"/>
    </row>
    <row r="410" spans="1:50" ht="15" x14ac:dyDescent="0.2">
      <c r="A410" s="686"/>
      <c r="B410" s="686"/>
      <c r="C410" s="686"/>
      <c r="D410" s="686"/>
      <c r="E410" s="686"/>
      <c r="F410" s="686"/>
      <c r="G410" s="686"/>
      <c r="H410" s="686"/>
      <c r="I410" s="686"/>
      <c r="J410" s="686"/>
      <c r="K410" s="686"/>
      <c r="L410" s="686"/>
      <c r="M410" s="686"/>
      <c r="N410" s="686"/>
      <c r="O410" s="686"/>
      <c r="P410" s="686"/>
      <c r="Q410" s="686"/>
      <c r="R410" s="686"/>
      <c r="S410" s="686"/>
      <c r="T410" s="686"/>
      <c r="U410" s="686"/>
      <c r="V410" s="686"/>
      <c r="W410" s="686"/>
      <c r="X410" s="686"/>
      <c r="Y410" s="686"/>
      <c r="Z410" s="686"/>
      <c r="AA410" s="686"/>
      <c r="AB410" s="686"/>
      <c r="AC410" s="686"/>
      <c r="AD410" s="686"/>
      <c r="AE410" s="686"/>
      <c r="AF410" s="686"/>
      <c r="AG410" s="686"/>
      <c r="AH410" s="686"/>
      <c r="AI410" s="686"/>
      <c r="AJ410" s="686"/>
      <c r="AK410" s="686"/>
      <c r="AL410" s="686"/>
      <c r="AM410" s="686"/>
      <c r="AN410" s="686"/>
      <c r="AO410" s="686"/>
      <c r="AP410" s="686"/>
      <c r="AQ410" s="686"/>
      <c r="AR410" s="686"/>
      <c r="AS410" s="686"/>
      <c r="AT410" s="686"/>
      <c r="AU410" s="686"/>
      <c r="AV410" s="686"/>
      <c r="AW410" s="686"/>
      <c r="AX410" s="686"/>
    </row>
    <row r="411" spans="1:50" ht="15" x14ac:dyDescent="0.2">
      <c r="A411" s="686"/>
      <c r="B411" s="686"/>
      <c r="C411" s="686"/>
      <c r="D411" s="686"/>
      <c r="E411" s="686"/>
      <c r="F411" s="686"/>
      <c r="G411" s="686"/>
      <c r="H411" s="686"/>
      <c r="I411" s="686"/>
      <c r="J411" s="686"/>
      <c r="K411" s="686"/>
      <c r="L411" s="686"/>
      <c r="M411" s="686"/>
      <c r="N411" s="686"/>
      <c r="O411" s="686"/>
      <c r="P411" s="686"/>
      <c r="Q411" s="686"/>
      <c r="R411" s="686"/>
      <c r="S411" s="686"/>
      <c r="T411" s="686"/>
      <c r="U411" s="686"/>
      <c r="V411" s="686"/>
      <c r="W411" s="686"/>
      <c r="X411" s="686"/>
      <c r="Y411" s="686"/>
      <c r="Z411" s="686"/>
      <c r="AA411" s="686"/>
      <c r="AB411" s="686"/>
      <c r="AC411" s="686"/>
      <c r="AD411" s="686"/>
      <c r="AE411" s="686"/>
      <c r="AF411" s="686"/>
      <c r="AG411" s="686"/>
      <c r="AH411" s="686"/>
      <c r="AI411" s="686"/>
      <c r="AJ411" s="686"/>
      <c r="AK411" s="686"/>
      <c r="AL411" s="686"/>
      <c r="AM411" s="686"/>
      <c r="AN411" s="686"/>
      <c r="AO411" s="686"/>
      <c r="AP411" s="686"/>
      <c r="AQ411" s="686"/>
      <c r="AR411" s="686"/>
      <c r="AS411" s="686"/>
      <c r="AT411" s="686"/>
      <c r="AU411" s="686"/>
      <c r="AV411" s="686"/>
      <c r="AW411" s="686"/>
      <c r="AX411" s="686"/>
    </row>
    <row r="412" spans="1:50" ht="15" x14ac:dyDescent="0.2">
      <c r="A412" s="686"/>
      <c r="B412" s="686"/>
      <c r="C412" s="686"/>
      <c r="D412" s="686"/>
      <c r="E412" s="686"/>
      <c r="F412" s="686"/>
      <c r="G412" s="686"/>
      <c r="H412" s="686"/>
      <c r="I412" s="686"/>
      <c r="J412" s="686"/>
      <c r="K412" s="686"/>
      <c r="L412" s="686"/>
      <c r="M412" s="686"/>
      <c r="N412" s="686"/>
      <c r="O412" s="686"/>
      <c r="P412" s="686"/>
      <c r="Q412" s="686"/>
      <c r="R412" s="686"/>
      <c r="S412" s="686"/>
      <c r="T412" s="686"/>
      <c r="U412" s="686"/>
      <c r="V412" s="686"/>
      <c r="W412" s="686"/>
      <c r="X412" s="686"/>
      <c r="Y412" s="686"/>
      <c r="Z412" s="686"/>
      <c r="AA412" s="686"/>
      <c r="AB412" s="686"/>
      <c r="AC412" s="686"/>
      <c r="AD412" s="686"/>
      <c r="AE412" s="686"/>
      <c r="AF412" s="686"/>
      <c r="AG412" s="686"/>
      <c r="AH412" s="686"/>
      <c r="AI412" s="686"/>
      <c r="AJ412" s="686"/>
      <c r="AK412" s="686"/>
      <c r="AL412" s="686"/>
      <c r="AM412" s="686"/>
      <c r="AN412" s="686"/>
      <c r="AO412" s="686"/>
      <c r="AP412" s="686"/>
      <c r="AQ412" s="686"/>
      <c r="AR412" s="686"/>
      <c r="AS412" s="686"/>
      <c r="AT412" s="686"/>
      <c r="AU412" s="686"/>
      <c r="AV412" s="686"/>
      <c r="AW412" s="686"/>
      <c r="AX412" s="686"/>
    </row>
    <row r="413" spans="1:50" ht="15" x14ac:dyDescent="0.2">
      <c r="A413" s="686"/>
      <c r="B413" s="686"/>
      <c r="C413" s="686"/>
      <c r="D413" s="686"/>
      <c r="E413" s="686"/>
      <c r="F413" s="686"/>
      <c r="G413" s="686"/>
      <c r="H413" s="686"/>
      <c r="I413" s="686"/>
      <c r="J413" s="686"/>
      <c r="K413" s="686"/>
      <c r="L413" s="686"/>
      <c r="M413" s="686"/>
      <c r="N413" s="686"/>
      <c r="O413" s="686"/>
      <c r="P413" s="686"/>
      <c r="Q413" s="686"/>
      <c r="R413" s="686"/>
      <c r="S413" s="686"/>
      <c r="T413" s="686"/>
      <c r="U413" s="686"/>
      <c r="V413" s="686"/>
      <c r="W413" s="686"/>
      <c r="X413" s="686"/>
      <c r="Y413" s="686"/>
      <c r="Z413" s="686"/>
      <c r="AA413" s="686"/>
      <c r="AB413" s="686"/>
      <c r="AC413" s="686"/>
      <c r="AD413" s="686"/>
      <c r="AE413" s="686"/>
      <c r="AF413" s="686"/>
      <c r="AG413" s="686"/>
      <c r="AH413" s="686"/>
      <c r="AI413" s="686"/>
      <c r="AJ413" s="686"/>
      <c r="AK413" s="686"/>
      <c r="AL413" s="686"/>
      <c r="AM413" s="686"/>
      <c r="AN413" s="686"/>
      <c r="AO413" s="686"/>
      <c r="AP413" s="686"/>
      <c r="AQ413" s="686"/>
      <c r="AR413" s="686"/>
      <c r="AS413" s="686"/>
      <c r="AT413" s="686"/>
      <c r="AU413" s="686"/>
      <c r="AV413" s="686"/>
      <c r="AW413" s="686"/>
      <c r="AX413" s="686"/>
    </row>
    <row r="414" spans="1:50" ht="15" x14ac:dyDescent="0.2">
      <c r="A414" s="686"/>
      <c r="B414" s="686"/>
      <c r="C414" s="686"/>
      <c r="D414" s="686"/>
      <c r="E414" s="686"/>
      <c r="F414" s="686"/>
      <c r="G414" s="686"/>
      <c r="H414" s="686"/>
      <c r="I414" s="686"/>
      <c r="J414" s="686"/>
      <c r="K414" s="686"/>
      <c r="L414" s="686"/>
      <c r="M414" s="686"/>
      <c r="N414" s="686"/>
      <c r="O414" s="686"/>
      <c r="P414" s="686"/>
      <c r="Q414" s="686"/>
      <c r="R414" s="686"/>
      <c r="S414" s="686"/>
      <c r="T414" s="686"/>
      <c r="U414" s="686"/>
      <c r="V414" s="686"/>
      <c r="W414" s="686"/>
      <c r="X414" s="686"/>
      <c r="Y414" s="686"/>
      <c r="Z414" s="686"/>
      <c r="AA414" s="686"/>
      <c r="AB414" s="686"/>
      <c r="AC414" s="686"/>
      <c r="AD414" s="686"/>
      <c r="AE414" s="686"/>
      <c r="AF414" s="686"/>
      <c r="AG414" s="686"/>
      <c r="AH414" s="686"/>
      <c r="AI414" s="686"/>
      <c r="AJ414" s="686"/>
      <c r="AK414" s="686"/>
      <c r="AL414" s="686"/>
      <c r="AM414" s="686"/>
      <c r="AN414" s="686"/>
      <c r="AO414" s="686"/>
      <c r="AP414" s="686"/>
      <c r="AQ414" s="686"/>
      <c r="AR414" s="686"/>
      <c r="AS414" s="686"/>
      <c r="AT414" s="686"/>
      <c r="AU414" s="686"/>
      <c r="AV414" s="686"/>
      <c r="AW414" s="686"/>
      <c r="AX414" s="686"/>
    </row>
    <row r="415" spans="1:50" ht="15" x14ac:dyDescent="0.2">
      <c r="A415" s="686"/>
      <c r="B415" s="686"/>
      <c r="C415" s="686"/>
      <c r="D415" s="686"/>
      <c r="E415" s="686"/>
      <c r="F415" s="686"/>
      <c r="G415" s="686"/>
      <c r="H415" s="686"/>
      <c r="I415" s="686"/>
      <c r="J415" s="686"/>
      <c r="K415" s="686"/>
      <c r="L415" s="686"/>
      <c r="M415" s="686"/>
      <c r="N415" s="686"/>
      <c r="O415" s="686"/>
      <c r="P415" s="686"/>
      <c r="Q415" s="686"/>
      <c r="R415" s="686"/>
      <c r="S415" s="686"/>
      <c r="T415" s="686"/>
      <c r="U415" s="686"/>
      <c r="V415" s="686"/>
      <c r="W415" s="686"/>
      <c r="X415" s="686"/>
      <c r="Y415" s="686"/>
      <c r="Z415" s="686"/>
      <c r="AA415" s="686"/>
      <c r="AB415" s="686"/>
      <c r="AC415" s="686"/>
      <c r="AD415" s="686"/>
      <c r="AE415" s="686"/>
      <c r="AF415" s="686"/>
      <c r="AG415" s="686"/>
      <c r="AH415" s="686"/>
      <c r="AI415" s="686"/>
      <c r="AJ415" s="686"/>
      <c r="AK415" s="686"/>
      <c r="AL415" s="686"/>
      <c r="AM415" s="686"/>
      <c r="AN415" s="686"/>
      <c r="AO415" s="686"/>
      <c r="AP415" s="686"/>
      <c r="AQ415" s="686"/>
      <c r="AR415" s="686"/>
      <c r="AS415" s="686"/>
      <c r="AT415" s="686"/>
      <c r="AU415" s="686"/>
      <c r="AV415" s="686"/>
      <c r="AW415" s="686"/>
      <c r="AX415" s="686"/>
    </row>
    <row r="416" spans="1:50" ht="15" x14ac:dyDescent="0.2">
      <c r="A416" s="686"/>
      <c r="B416" s="686"/>
      <c r="C416" s="686"/>
      <c r="D416" s="686"/>
      <c r="E416" s="686"/>
      <c r="F416" s="686"/>
      <c r="G416" s="686"/>
      <c r="H416" s="686"/>
      <c r="I416" s="686"/>
      <c r="J416" s="686"/>
      <c r="K416" s="686"/>
      <c r="L416" s="686"/>
      <c r="M416" s="686"/>
      <c r="N416" s="686"/>
      <c r="O416" s="686"/>
      <c r="P416" s="686"/>
      <c r="Q416" s="686"/>
      <c r="R416" s="686"/>
      <c r="S416" s="686"/>
      <c r="T416" s="686"/>
      <c r="U416" s="686"/>
      <c r="V416" s="686"/>
      <c r="W416" s="686"/>
      <c r="X416" s="686"/>
      <c r="Y416" s="686"/>
      <c r="Z416" s="686"/>
      <c r="AA416" s="686"/>
      <c r="AB416" s="686"/>
      <c r="AC416" s="686"/>
      <c r="AD416" s="686"/>
      <c r="AE416" s="686"/>
      <c r="AF416" s="686"/>
      <c r="AG416" s="686"/>
      <c r="AH416" s="686"/>
      <c r="AI416" s="686"/>
      <c r="AJ416" s="686"/>
      <c r="AK416" s="686"/>
      <c r="AL416" s="686"/>
      <c r="AM416" s="686"/>
      <c r="AN416" s="686"/>
      <c r="AO416" s="686"/>
      <c r="AP416" s="686"/>
      <c r="AQ416" s="686"/>
      <c r="AR416" s="686"/>
      <c r="AS416" s="686"/>
      <c r="AT416" s="686"/>
      <c r="AU416" s="686"/>
      <c r="AV416" s="686"/>
      <c r="AW416" s="686"/>
      <c r="AX416" s="686"/>
    </row>
    <row r="417" spans="1:50" ht="15" x14ac:dyDescent="0.2">
      <c r="A417" s="686"/>
      <c r="B417" s="686"/>
      <c r="C417" s="686"/>
      <c r="D417" s="686"/>
      <c r="E417" s="686"/>
      <c r="F417" s="686"/>
      <c r="G417" s="686"/>
      <c r="H417" s="686"/>
      <c r="I417" s="686"/>
      <c r="J417" s="686"/>
      <c r="K417" s="686"/>
      <c r="L417" s="686"/>
      <c r="M417" s="686"/>
      <c r="N417" s="686"/>
      <c r="O417" s="686"/>
      <c r="P417" s="686"/>
      <c r="Q417" s="686"/>
      <c r="R417" s="686"/>
      <c r="S417" s="686"/>
      <c r="T417" s="686"/>
      <c r="U417" s="686"/>
      <c r="V417" s="686"/>
      <c r="W417" s="686"/>
      <c r="X417" s="686"/>
      <c r="Y417" s="686"/>
      <c r="Z417" s="686"/>
      <c r="AA417" s="686"/>
      <c r="AB417" s="686"/>
      <c r="AC417" s="686"/>
      <c r="AD417" s="686"/>
      <c r="AE417" s="686"/>
      <c r="AF417" s="686"/>
      <c r="AG417" s="686"/>
      <c r="AH417" s="686"/>
      <c r="AI417" s="686"/>
      <c r="AJ417" s="686"/>
      <c r="AK417" s="686"/>
      <c r="AL417" s="686"/>
      <c r="AM417" s="686"/>
      <c r="AN417" s="686"/>
      <c r="AO417" s="686"/>
      <c r="AP417" s="686"/>
      <c r="AQ417" s="686"/>
      <c r="AR417" s="686"/>
      <c r="AS417" s="686"/>
      <c r="AT417" s="686"/>
      <c r="AU417" s="686"/>
      <c r="AV417" s="686"/>
      <c r="AW417" s="686"/>
      <c r="AX417" s="686"/>
    </row>
    <row r="418" spans="1:50" ht="15" x14ac:dyDescent="0.2">
      <c r="A418" s="686"/>
      <c r="B418" s="686"/>
      <c r="C418" s="686"/>
      <c r="D418" s="686"/>
      <c r="E418" s="686"/>
      <c r="F418" s="686"/>
      <c r="G418" s="686"/>
      <c r="H418" s="686"/>
      <c r="I418" s="686"/>
      <c r="J418" s="686"/>
      <c r="K418" s="686"/>
      <c r="L418" s="686"/>
      <c r="M418" s="686"/>
      <c r="N418" s="686"/>
      <c r="O418" s="686"/>
      <c r="P418" s="686"/>
      <c r="Q418" s="686"/>
      <c r="R418" s="686"/>
      <c r="S418" s="686"/>
      <c r="T418" s="686"/>
      <c r="U418" s="686"/>
      <c r="V418" s="686"/>
      <c r="W418" s="686"/>
      <c r="X418" s="686"/>
      <c r="Y418" s="686"/>
      <c r="Z418" s="686"/>
      <c r="AA418" s="686"/>
      <c r="AB418" s="686"/>
      <c r="AC418" s="686"/>
      <c r="AD418" s="686"/>
      <c r="AE418" s="686"/>
      <c r="AF418" s="686"/>
      <c r="AG418" s="686"/>
      <c r="AH418" s="686"/>
      <c r="AI418" s="686"/>
      <c r="AJ418" s="686"/>
      <c r="AK418" s="686"/>
      <c r="AL418" s="686"/>
      <c r="AM418" s="686"/>
      <c r="AN418" s="686"/>
      <c r="AO418" s="686"/>
      <c r="AP418" s="686"/>
      <c r="AQ418" s="686"/>
      <c r="AR418" s="686"/>
      <c r="AS418" s="686"/>
      <c r="AT418" s="686"/>
      <c r="AU418" s="686"/>
      <c r="AV418" s="686"/>
      <c r="AW418" s="686"/>
      <c r="AX418" s="686"/>
    </row>
    <row r="419" spans="1:50" ht="15" x14ac:dyDescent="0.2">
      <c r="A419" s="686"/>
      <c r="B419" s="686"/>
      <c r="C419" s="686"/>
      <c r="D419" s="686"/>
      <c r="E419" s="686"/>
      <c r="F419" s="686"/>
      <c r="G419" s="686"/>
      <c r="H419" s="686"/>
      <c r="I419" s="686"/>
      <c r="J419" s="686"/>
      <c r="K419" s="686"/>
      <c r="L419" s="686"/>
      <c r="M419" s="686"/>
      <c r="N419" s="686"/>
      <c r="O419" s="686"/>
      <c r="P419" s="686"/>
      <c r="Q419" s="686"/>
      <c r="R419" s="686"/>
      <c r="S419" s="686"/>
      <c r="T419" s="686"/>
      <c r="U419" s="686"/>
      <c r="V419" s="686"/>
      <c r="W419" s="686"/>
      <c r="X419" s="686"/>
      <c r="Y419" s="686"/>
      <c r="Z419" s="686"/>
      <c r="AA419" s="686"/>
      <c r="AB419" s="686"/>
      <c r="AC419" s="686"/>
      <c r="AD419" s="686"/>
      <c r="AE419" s="686"/>
      <c r="AF419" s="686"/>
      <c r="AG419" s="686"/>
      <c r="AH419" s="686"/>
      <c r="AI419" s="686"/>
      <c r="AJ419" s="686"/>
      <c r="AK419" s="686"/>
      <c r="AL419" s="686"/>
      <c r="AM419" s="686"/>
      <c r="AN419" s="686"/>
      <c r="AO419" s="686"/>
      <c r="AP419" s="686"/>
      <c r="AQ419" s="686"/>
      <c r="AR419" s="686"/>
      <c r="AS419" s="686"/>
      <c r="AT419" s="686"/>
      <c r="AU419" s="686"/>
      <c r="AV419" s="686"/>
      <c r="AW419" s="686"/>
      <c r="AX419" s="686"/>
    </row>
    <row r="420" spans="1:50" ht="15" x14ac:dyDescent="0.2">
      <c r="A420" s="686"/>
      <c r="B420" s="686"/>
      <c r="C420" s="686"/>
      <c r="D420" s="686"/>
      <c r="E420" s="686"/>
      <c r="F420" s="686"/>
      <c r="G420" s="686"/>
      <c r="H420" s="686"/>
      <c r="I420" s="686"/>
      <c r="J420" s="686"/>
      <c r="K420" s="686"/>
      <c r="L420" s="686"/>
      <c r="M420" s="686"/>
      <c r="N420" s="686"/>
      <c r="O420" s="686"/>
      <c r="P420" s="686"/>
      <c r="Q420" s="686"/>
      <c r="R420" s="686"/>
      <c r="S420" s="686"/>
      <c r="T420" s="686"/>
      <c r="U420" s="686"/>
      <c r="V420" s="686"/>
      <c r="W420" s="686"/>
      <c r="X420" s="686"/>
      <c r="Y420" s="686"/>
      <c r="Z420" s="686"/>
      <c r="AA420" s="686"/>
      <c r="AB420" s="686"/>
      <c r="AC420" s="686"/>
      <c r="AD420" s="686"/>
      <c r="AE420" s="686"/>
      <c r="AF420" s="686"/>
      <c r="AG420" s="686"/>
      <c r="AH420" s="686"/>
      <c r="AI420" s="686"/>
      <c r="AJ420" s="686"/>
      <c r="AK420" s="686"/>
      <c r="AL420" s="686"/>
      <c r="AM420" s="686"/>
      <c r="AN420" s="686"/>
      <c r="AO420" s="686"/>
      <c r="AP420" s="686"/>
      <c r="AQ420" s="686"/>
      <c r="AR420" s="686"/>
      <c r="AS420" s="686"/>
      <c r="AT420" s="686"/>
      <c r="AU420" s="686"/>
      <c r="AV420" s="686"/>
      <c r="AW420" s="686"/>
      <c r="AX420" s="686"/>
    </row>
    <row r="421" spans="1:50" ht="15" x14ac:dyDescent="0.2">
      <c r="A421" s="686"/>
      <c r="B421" s="686"/>
      <c r="C421" s="686"/>
      <c r="D421" s="686"/>
      <c r="E421" s="686"/>
      <c r="F421" s="686"/>
      <c r="G421" s="686"/>
      <c r="H421" s="686"/>
      <c r="I421" s="686"/>
      <c r="J421" s="686"/>
      <c r="K421" s="686"/>
      <c r="L421" s="686"/>
      <c r="M421" s="686"/>
      <c r="N421" s="686"/>
      <c r="O421" s="686"/>
      <c r="P421" s="686"/>
      <c r="Q421" s="686"/>
      <c r="R421" s="686"/>
      <c r="S421" s="686"/>
      <c r="T421" s="686"/>
      <c r="U421" s="686"/>
      <c r="V421" s="686"/>
      <c r="W421" s="686"/>
      <c r="X421" s="686"/>
      <c r="Y421" s="686"/>
      <c r="Z421" s="686"/>
      <c r="AA421" s="686"/>
      <c r="AB421" s="686"/>
      <c r="AC421" s="686"/>
      <c r="AD421" s="686"/>
      <c r="AE421" s="686"/>
      <c r="AF421" s="686"/>
      <c r="AG421" s="686"/>
      <c r="AH421" s="686"/>
      <c r="AI421" s="686"/>
      <c r="AJ421" s="686"/>
      <c r="AK421" s="686"/>
      <c r="AL421" s="686"/>
      <c r="AM421" s="686"/>
      <c r="AN421" s="686"/>
      <c r="AO421" s="686"/>
      <c r="AP421" s="686"/>
      <c r="AQ421" s="686"/>
      <c r="AR421" s="686"/>
      <c r="AS421" s="686"/>
      <c r="AT421" s="686"/>
      <c r="AU421" s="686"/>
      <c r="AV421" s="686"/>
      <c r="AW421" s="686"/>
      <c r="AX421" s="686"/>
    </row>
    <row r="422" spans="1:50" ht="15" x14ac:dyDescent="0.2">
      <c r="A422" s="686"/>
      <c r="B422" s="686"/>
      <c r="C422" s="686"/>
      <c r="D422" s="686"/>
      <c r="E422" s="686"/>
      <c r="F422" s="686"/>
      <c r="G422" s="686"/>
      <c r="H422" s="686"/>
      <c r="I422" s="686"/>
      <c r="J422" s="686"/>
      <c r="K422" s="686"/>
      <c r="L422" s="686"/>
      <c r="M422" s="686"/>
      <c r="N422" s="686"/>
      <c r="O422" s="686"/>
      <c r="P422" s="686"/>
      <c r="Q422" s="686"/>
      <c r="R422" s="686"/>
      <c r="S422" s="686"/>
      <c r="T422" s="686"/>
      <c r="U422" s="686"/>
      <c r="V422" s="686"/>
      <c r="W422" s="686"/>
      <c r="X422" s="686"/>
      <c r="Y422" s="686"/>
      <c r="Z422" s="686"/>
      <c r="AA422" s="686"/>
      <c r="AB422" s="686"/>
      <c r="AC422" s="686"/>
      <c r="AD422" s="686"/>
      <c r="AE422" s="686"/>
      <c r="AF422" s="686"/>
      <c r="AG422" s="686"/>
      <c r="AH422" s="686"/>
      <c r="AI422" s="686"/>
      <c r="AJ422" s="686"/>
      <c r="AK422" s="686"/>
      <c r="AL422" s="686"/>
      <c r="AM422" s="686"/>
      <c r="AN422" s="686"/>
      <c r="AO422" s="686"/>
      <c r="AP422" s="686"/>
      <c r="AQ422" s="686"/>
      <c r="AR422" s="686"/>
      <c r="AS422" s="686"/>
      <c r="AT422" s="686"/>
      <c r="AU422" s="686"/>
      <c r="AV422" s="686"/>
      <c r="AW422" s="686"/>
      <c r="AX422" s="686"/>
    </row>
    <row r="423" spans="1:50" ht="15" x14ac:dyDescent="0.2">
      <c r="A423" s="686"/>
      <c r="B423" s="686"/>
      <c r="C423" s="686"/>
      <c r="D423" s="686"/>
      <c r="E423" s="686"/>
      <c r="F423" s="686"/>
      <c r="G423" s="686"/>
      <c r="H423" s="686"/>
      <c r="I423" s="686"/>
      <c r="J423" s="686"/>
      <c r="K423" s="686"/>
      <c r="L423" s="686"/>
      <c r="M423" s="686"/>
      <c r="N423" s="686"/>
      <c r="O423" s="686"/>
      <c r="P423" s="686"/>
      <c r="Q423" s="686"/>
      <c r="R423" s="686"/>
      <c r="S423" s="686"/>
      <c r="T423" s="686"/>
      <c r="U423" s="686"/>
      <c r="V423" s="686"/>
      <c r="W423" s="686"/>
      <c r="X423" s="686"/>
      <c r="Y423" s="686"/>
      <c r="Z423" s="686"/>
      <c r="AA423" s="686"/>
      <c r="AB423" s="686"/>
      <c r="AC423" s="686"/>
      <c r="AD423" s="686"/>
      <c r="AE423" s="686"/>
      <c r="AF423" s="686"/>
      <c r="AG423" s="686"/>
      <c r="AH423" s="686"/>
      <c r="AI423" s="686"/>
      <c r="AJ423" s="686"/>
      <c r="AK423" s="686"/>
      <c r="AL423" s="686"/>
      <c r="AM423" s="686"/>
      <c r="AN423" s="686"/>
      <c r="AO423" s="686"/>
      <c r="AP423" s="686"/>
      <c r="AQ423" s="686"/>
      <c r="AR423" s="686"/>
      <c r="AS423" s="686"/>
      <c r="AT423" s="686"/>
      <c r="AU423" s="686"/>
      <c r="AV423" s="686"/>
      <c r="AW423" s="686"/>
      <c r="AX423" s="686"/>
    </row>
    <row r="424" spans="1:50" ht="15" x14ac:dyDescent="0.2">
      <c r="A424" s="686"/>
      <c r="B424" s="686"/>
      <c r="C424" s="686"/>
      <c r="D424" s="686"/>
      <c r="E424" s="686"/>
      <c r="F424" s="686"/>
      <c r="G424" s="686"/>
      <c r="H424" s="686"/>
      <c r="I424" s="686"/>
      <c r="J424" s="686"/>
      <c r="K424" s="686"/>
      <c r="L424" s="686"/>
      <c r="M424" s="686"/>
      <c r="N424" s="686"/>
      <c r="O424" s="686"/>
      <c r="P424" s="686"/>
      <c r="Q424" s="686"/>
      <c r="R424" s="686"/>
      <c r="S424" s="686"/>
      <c r="T424" s="686"/>
      <c r="U424" s="686"/>
      <c r="V424" s="686"/>
      <c r="W424" s="686"/>
      <c r="X424" s="686"/>
      <c r="Y424" s="686"/>
      <c r="Z424" s="686"/>
      <c r="AA424" s="686"/>
      <c r="AB424" s="686"/>
      <c r="AC424" s="686"/>
      <c r="AD424" s="686"/>
      <c r="AE424" s="686"/>
      <c r="AF424" s="686"/>
      <c r="AG424" s="686"/>
      <c r="AH424" s="686"/>
      <c r="AI424" s="686"/>
      <c r="AJ424" s="686"/>
      <c r="AK424" s="686"/>
      <c r="AL424" s="686"/>
      <c r="AM424" s="686"/>
      <c r="AN424" s="686"/>
      <c r="AO424" s="686"/>
      <c r="AP424" s="686"/>
      <c r="AQ424" s="686"/>
      <c r="AR424" s="686"/>
      <c r="AS424" s="686"/>
      <c r="AT424" s="686"/>
      <c r="AU424" s="686"/>
      <c r="AV424" s="686"/>
      <c r="AW424" s="686"/>
      <c r="AX424" s="686"/>
    </row>
    <row r="425" spans="1:50" ht="15" x14ac:dyDescent="0.2">
      <c r="A425" s="686"/>
      <c r="B425" s="686"/>
      <c r="C425" s="686"/>
      <c r="D425" s="686"/>
      <c r="E425" s="686"/>
      <c r="F425" s="686"/>
      <c r="G425" s="686"/>
      <c r="H425" s="686"/>
      <c r="I425" s="686"/>
      <c r="J425" s="686"/>
      <c r="K425" s="686"/>
      <c r="L425" s="686"/>
      <c r="M425" s="686"/>
      <c r="N425" s="686"/>
      <c r="O425" s="686"/>
      <c r="P425" s="686"/>
      <c r="Q425" s="686"/>
      <c r="R425" s="686"/>
      <c r="S425" s="686"/>
      <c r="T425" s="686"/>
      <c r="U425" s="686"/>
      <c r="V425" s="686"/>
      <c r="W425" s="686"/>
      <c r="X425" s="686"/>
      <c r="Y425" s="686"/>
      <c r="Z425" s="686"/>
      <c r="AA425" s="686"/>
      <c r="AB425" s="686"/>
      <c r="AC425" s="686"/>
      <c r="AD425" s="686"/>
      <c r="AE425" s="686"/>
      <c r="AF425" s="686"/>
      <c r="AG425" s="686"/>
      <c r="AH425" s="686"/>
      <c r="AI425" s="686"/>
      <c r="AJ425" s="686"/>
      <c r="AK425" s="686"/>
      <c r="AL425" s="686"/>
      <c r="AM425" s="686"/>
      <c r="AN425" s="686"/>
      <c r="AO425" s="686"/>
      <c r="AP425" s="686"/>
      <c r="AQ425" s="686"/>
      <c r="AR425" s="686"/>
      <c r="AS425" s="686"/>
      <c r="AT425" s="686"/>
      <c r="AU425" s="686"/>
      <c r="AV425" s="686"/>
      <c r="AW425" s="686"/>
      <c r="AX425" s="686"/>
    </row>
    <row r="426" spans="1:50" ht="15" x14ac:dyDescent="0.2">
      <c r="A426" s="686"/>
      <c r="B426" s="686"/>
      <c r="C426" s="686"/>
      <c r="D426" s="686"/>
      <c r="E426" s="686"/>
      <c r="F426" s="686"/>
      <c r="G426" s="686"/>
      <c r="H426" s="686"/>
      <c r="I426" s="686"/>
      <c r="J426" s="686"/>
      <c r="K426" s="686"/>
      <c r="L426" s="686"/>
      <c r="M426" s="686"/>
      <c r="N426" s="686"/>
      <c r="O426" s="686"/>
      <c r="P426" s="686"/>
      <c r="Q426" s="686"/>
      <c r="R426" s="686"/>
      <c r="S426" s="686"/>
      <c r="T426" s="686"/>
      <c r="U426" s="686"/>
      <c r="V426" s="686"/>
      <c r="W426" s="686"/>
      <c r="X426" s="686"/>
      <c r="Y426" s="686"/>
      <c r="Z426" s="686"/>
      <c r="AA426" s="686"/>
      <c r="AB426" s="686"/>
      <c r="AC426" s="686"/>
      <c r="AD426" s="686"/>
      <c r="AE426" s="686"/>
      <c r="AF426" s="686"/>
      <c r="AG426" s="686"/>
      <c r="AH426" s="686"/>
      <c r="AI426" s="686"/>
      <c r="AJ426" s="686"/>
      <c r="AK426" s="686"/>
      <c r="AL426" s="686"/>
      <c r="AM426" s="686"/>
      <c r="AN426" s="686"/>
      <c r="AO426" s="686"/>
      <c r="AP426" s="686"/>
      <c r="AQ426" s="686"/>
      <c r="AR426" s="686"/>
      <c r="AS426" s="686"/>
      <c r="AT426" s="686"/>
      <c r="AU426" s="686"/>
      <c r="AV426" s="686"/>
      <c r="AW426" s="686"/>
      <c r="AX426" s="686"/>
    </row>
    <row r="427" spans="1:50" ht="15" x14ac:dyDescent="0.2">
      <c r="A427" s="686"/>
      <c r="B427" s="686"/>
      <c r="C427" s="686"/>
      <c r="D427" s="686"/>
      <c r="E427" s="686"/>
      <c r="F427" s="686"/>
      <c r="G427" s="686"/>
      <c r="H427" s="686"/>
      <c r="I427" s="686"/>
      <c r="J427" s="686"/>
      <c r="K427" s="686"/>
      <c r="L427" s="686"/>
      <c r="M427" s="686"/>
      <c r="N427" s="686"/>
      <c r="O427" s="686"/>
      <c r="P427" s="686"/>
      <c r="Q427" s="686"/>
      <c r="R427" s="686"/>
      <c r="S427" s="686"/>
      <c r="T427" s="686"/>
      <c r="U427" s="686"/>
      <c r="V427" s="686"/>
      <c r="W427" s="686"/>
      <c r="X427" s="686"/>
      <c r="Y427" s="686"/>
      <c r="Z427" s="686"/>
      <c r="AA427" s="686"/>
      <c r="AB427" s="686"/>
      <c r="AC427" s="686"/>
      <c r="AD427" s="686"/>
      <c r="AE427" s="686"/>
      <c r="AF427" s="686"/>
      <c r="AG427" s="686"/>
      <c r="AH427" s="686"/>
      <c r="AI427" s="686"/>
      <c r="AJ427" s="686"/>
      <c r="AK427" s="686"/>
      <c r="AL427" s="686"/>
      <c r="AM427" s="686"/>
      <c r="AN427" s="686"/>
      <c r="AO427" s="686"/>
      <c r="AP427" s="686"/>
      <c r="AQ427" s="686"/>
      <c r="AR427" s="686"/>
      <c r="AS427" s="686"/>
      <c r="AT427" s="686"/>
      <c r="AU427" s="686"/>
      <c r="AV427" s="686"/>
      <c r="AW427" s="686"/>
      <c r="AX427" s="686"/>
    </row>
    <row r="428" spans="1:50" ht="15" x14ac:dyDescent="0.2">
      <c r="A428" s="686"/>
      <c r="B428" s="686"/>
      <c r="C428" s="686"/>
      <c r="D428" s="686"/>
      <c r="E428" s="686"/>
      <c r="F428" s="686"/>
      <c r="G428" s="686"/>
      <c r="H428" s="686"/>
      <c r="I428" s="686"/>
      <c r="J428" s="686"/>
      <c r="K428" s="686"/>
      <c r="L428" s="686"/>
      <c r="M428" s="686"/>
      <c r="N428" s="686"/>
      <c r="O428" s="686"/>
      <c r="P428" s="686"/>
      <c r="Q428" s="686"/>
      <c r="R428" s="686"/>
      <c r="S428" s="686"/>
      <c r="T428" s="686"/>
      <c r="U428" s="686"/>
      <c r="V428" s="686"/>
      <c r="W428" s="686"/>
      <c r="X428" s="686"/>
      <c r="Y428" s="686"/>
      <c r="Z428" s="686"/>
      <c r="AA428" s="686"/>
      <c r="AB428" s="686"/>
      <c r="AC428" s="686"/>
      <c r="AD428" s="686"/>
      <c r="AE428" s="686"/>
      <c r="AF428" s="686"/>
      <c r="AG428" s="686"/>
      <c r="AH428" s="686"/>
      <c r="AI428" s="686"/>
      <c r="AJ428" s="686"/>
      <c r="AK428" s="686"/>
      <c r="AL428" s="686"/>
      <c r="AM428" s="686"/>
      <c r="AN428" s="686"/>
      <c r="AO428" s="686"/>
      <c r="AP428" s="686"/>
      <c r="AQ428" s="686"/>
      <c r="AR428" s="686"/>
      <c r="AS428" s="686"/>
      <c r="AT428" s="686"/>
      <c r="AU428" s="686"/>
      <c r="AV428" s="686"/>
      <c r="AW428" s="686"/>
      <c r="AX428" s="686"/>
    </row>
    <row r="429" spans="1:50" ht="15" x14ac:dyDescent="0.2">
      <c r="A429" s="686"/>
      <c r="B429" s="686"/>
      <c r="C429" s="686"/>
      <c r="D429" s="686"/>
      <c r="E429" s="686"/>
      <c r="F429" s="686"/>
      <c r="G429" s="686"/>
      <c r="H429" s="686"/>
      <c r="I429" s="686"/>
      <c r="J429" s="686"/>
      <c r="K429" s="686"/>
      <c r="L429" s="686"/>
      <c r="M429" s="686"/>
      <c r="N429" s="686"/>
      <c r="O429" s="686"/>
      <c r="P429" s="686"/>
      <c r="Q429" s="686"/>
      <c r="R429" s="686"/>
      <c r="S429" s="686"/>
      <c r="T429" s="686"/>
      <c r="U429" s="686"/>
      <c r="V429" s="686"/>
      <c r="W429" s="686"/>
      <c r="X429" s="686"/>
      <c r="Y429" s="686"/>
      <c r="Z429" s="686"/>
      <c r="AA429" s="686"/>
      <c r="AB429" s="686"/>
      <c r="AC429" s="686"/>
      <c r="AD429" s="686"/>
      <c r="AE429" s="686"/>
      <c r="AF429" s="686"/>
      <c r="AG429" s="686"/>
      <c r="AH429" s="686"/>
      <c r="AI429" s="686"/>
      <c r="AJ429" s="686"/>
      <c r="AK429" s="686"/>
      <c r="AL429" s="686"/>
      <c r="AM429" s="686"/>
      <c r="AN429" s="686"/>
      <c r="AO429" s="686"/>
      <c r="AP429" s="686"/>
      <c r="AQ429" s="686"/>
      <c r="AR429" s="686"/>
      <c r="AS429" s="686"/>
      <c r="AT429" s="686"/>
      <c r="AU429" s="686"/>
      <c r="AV429" s="686"/>
      <c r="AW429" s="686"/>
      <c r="AX429" s="686"/>
    </row>
    <row r="430" spans="1:50" ht="15" x14ac:dyDescent="0.2">
      <c r="A430" s="686"/>
      <c r="B430" s="686"/>
      <c r="C430" s="686"/>
      <c r="D430" s="686"/>
      <c r="E430" s="686"/>
      <c r="F430" s="686"/>
      <c r="G430" s="686"/>
      <c r="H430" s="686"/>
      <c r="I430" s="686"/>
      <c r="J430" s="686"/>
      <c r="K430" s="686"/>
      <c r="L430" s="686"/>
      <c r="M430" s="686"/>
      <c r="N430" s="686"/>
      <c r="O430" s="686"/>
      <c r="P430" s="686"/>
      <c r="Q430" s="686"/>
      <c r="R430" s="686"/>
      <c r="S430" s="686"/>
      <c r="T430" s="686"/>
      <c r="U430" s="686"/>
      <c r="V430" s="686"/>
      <c r="W430" s="686"/>
      <c r="X430" s="686"/>
      <c r="Y430" s="686"/>
      <c r="Z430" s="686"/>
      <c r="AA430" s="686"/>
      <c r="AB430" s="686"/>
      <c r="AC430" s="686"/>
      <c r="AD430" s="686"/>
      <c r="AE430" s="686"/>
      <c r="AF430" s="686"/>
      <c r="AG430" s="686"/>
      <c r="AH430" s="686"/>
      <c r="AI430" s="686"/>
      <c r="AJ430" s="686"/>
      <c r="AK430" s="686"/>
      <c r="AL430" s="686"/>
      <c r="AM430" s="686"/>
      <c r="AN430" s="686"/>
      <c r="AO430" s="686"/>
      <c r="AP430" s="686"/>
      <c r="AQ430" s="686"/>
      <c r="AR430" s="686"/>
      <c r="AS430" s="686"/>
      <c r="AT430" s="686"/>
      <c r="AU430" s="686"/>
      <c r="AV430" s="686"/>
      <c r="AW430" s="686"/>
      <c r="AX430" s="686"/>
    </row>
    <row r="431" spans="1:50" ht="15" x14ac:dyDescent="0.2">
      <c r="A431" s="686"/>
      <c r="B431" s="686"/>
      <c r="C431" s="686"/>
      <c r="D431" s="686"/>
      <c r="E431" s="686"/>
      <c r="F431" s="686"/>
      <c r="G431" s="686"/>
      <c r="H431" s="686"/>
      <c r="I431" s="686"/>
      <c r="J431" s="686"/>
      <c r="K431" s="686"/>
      <c r="L431" s="686"/>
      <c r="M431" s="686"/>
      <c r="N431" s="686"/>
      <c r="O431" s="686"/>
      <c r="P431" s="686"/>
      <c r="Q431" s="686"/>
      <c r="R431" s="686"/>
      <c r="S431" s="686"/>
      <c r="T431" s="686"/>
      <c r="U431" s="686"/>
      <c r="V431" s="686"/>
      <c r="W431" s="686"/>
      <c r="X431" s="686"/>
      <c r="Y431" s="686"/>
      <c r="Z431" s="686"/>
      <c r="AA431" s="686"/>
      <c r="AB431" s="686"/>
      <c r="AC431" s="686"/>
      <c r="AD431" s="686"/>
      <c r="AE431" s="686"/>
      <c r="AF431" s="686"/>
      <c r="AG431" s="686"/>
      <c r="AH431" s="686"/>
      <c r="AI431" s="686"/>
      <c r="AJ431" s="686"/>
      <c r="AK431" s="686"/>
      <c r="AL431" s="686"/>
      <c r="AM431" s="686"/>
      <c r="AN431" s="686"/>
      <c r="AO431" s="686"/>
      <c r="AP431" s="686"/>
      <c r="AQ431" s="686"/>
      <c r="AR431" s="686"/>
      <c r="AS431" s="686"/>
      <c r="AT431" s="686"/>
      <c r="AU431" s="686"/>
      <c r="AV431" s="686"/>
      <c r="AW431" s="686"/>
      <c r="AX431" s="686"/>
    </row>
    <row r="432" spans="1:50" ht="15" x14ac:dyDescent="0.2">
      <c r="A432" s="686"/>
      <c r="B432" s="686"/>
      <c r="C432" s="686"/>
      <c r="D432" s="686"/>
      <c r="E432" s="686"/>
      <c r="F432" s="686"/>
      <c r="G432" s="686"/>
      <c r="H432" s="686"/>
      <c r="I432" s="686"/>
      <c r="J432" s="686"/>
      <c r="K432" s="686"/>
      <c r="L432" s="686"/>
      <c r="M432" s="686"/>
      <c r="N432" s="686"/>
      <c r="O432" s="686"/>
      <c r="P432" s="686"/>
      <c r="Q432" s="686"/>
      <c r="R432" s="686"/>
      <c r="S432" s="686"/>
      <c r="T432" s="686"/>
      <c r="U432" s="686"/>
      <c r="V432" s="686"/>
      <c r="W432" s="686"/>
      <c r="X432" s="686"/>
      <c r="Y432" s="686"/>
      <c r="Z432" s="686"/>
      <c r="AA432" s="686"/>
      <c r="AB432" s="686"/>
      <c r="AC432" s="686"/>
      <c r="AD432" s="686"/>
      <c r="AE432" s="686"/>
      <c r="AF432" s="686"/>
      <c r="AG432" s="686"/>
      <c r="AH432" s="686"/>
      <c r="AI432" s="686"/>
      <c r="AJ432" s="686"/>
      <c r="AK432" s="686"/>
      <c r="AL432" s="686"/>
      <c r="AM432" s="686"/>
      <c r="AN432" s="686"/>
      <c r="AO432" s="686"/>
      <c r="AP432" s="686"/>
      <c r="AQ432" s="686"/>
      <c r="AR432" s="686"/>
      <c r="AS432" s="686"/>
      <c r="AT432" s="686"/>
      <c r="AU432" s="686"/>
      <c r="AV432" s="686"/>
      <c r="AW432" s="686"/>
      <c r="AX432" s="686"/>
    </row>
    <row r="433" spans="1:50" ht="15" x14ac:dyDescent="0.2">
      <c r="A433" s="686"/>
      <c r="B433" s="686"/>
      <c r="C433" s="686"/>
      <c r="D433" s="686"/>
      <c r="E433" s="686"/>
      <c r="F433" s="686"/>
      <c r="G433" s="686"/>
      <c r="H433" s="686"/>
      <c r="I433" s="686"/>
      <c r="J433" s="686"/>
      <c r="K433" s="686"/>
      <c r="L433" s="686"/>
      <c r="M433" s="686"/>
      <c r="N433" s="686"/>
      <c r="O433" s="686"/>
      <c r="P433" s="686"/>
      <c r="Q433" s="686"/>
      <c r="R433" s="686"/>
      <c r="S433" s="686"/>
      <c r="T433" s="686"/>
      <c r="U433" s="686"/>
      <c r="V433" s="686"/>
      <c r="W433" s="686"/>
      <c r="X433" s="686"/>
      <c r="Y433" s="686"/>
      <c r="Z433" s="686"/>
      <c r="AA433" s="686"/>
      <c r="AB433" s="686"/>
      <c r="AC433" s="686"/>
      <c r="AD433" s="686"/>
      <c r="AE433" s="686"/>
      <c r="AF433" s="686"/>
      <c r="AG433" s="686"/>
      <c r="AH433" s="686"/>
      <c r="AI433" s="686"/>
      <c r="AJ433" s="686"/>
      <c r="AK433" s="686"/>
      <c r="AL433" s="686"/>
      <c r="AM433" s="686"/>
      <c r="AN433" s="686"/>
      <c r="AO433" s="686"/>
      <c r="AP433" s="686"/>
      <c r="AQ433" s="686"/>
      <c r="AR433" s="686"/>
      <c r="AS433" s="686"/>
      <c r="AT433" s="686"/>
      <c r="AU433" s="686"/>
      <c r="AV433" s="686"/>
      <c r="AW433" s="686"/>
      <c r="AX433" s="686"/>
    </row>
    <row r="434" spans="1:50" ht="15" x14ac:dyDescent="0.2">
      <c r="A434" s="686"/>
      <c r="B434" s="686"/>
      <c r="C434" s="686"/>
      <c r="D434" s="686"/>
      <c r="E434" s="686"/>
      <c r="F434" s="686"/>
      <c r="G434" s="686"/>
      <c r="H434" s="686"/>
      <c r="I434" s="686"/>
      <c r="J434" s="686"/>
      <c r="K434" s="686"/>
      <c r="L434" s="686"/>
      <c r="M434" s="686"/>
      <c r="N434" s="686"/>
      <c r="O434" s="686"/>
      <c r="P434" s="686"/>
      <c r="Q434" s="686"/>
      <c r="R434" s="686"/>
      <c r="S434" s="686"/>
      <c r="T434" s="686"/>
      <c r="U434" s="686"/>
      <c r="V434" s="686"/>
      <c r="W434" s="686"/>
      <c r="X434" s="686"/>
      <c r="Y434" s="686"/>
      <c r="Z434" s="686"/>
      <c r="AA434" s="686"/>
      <c r="AB434" s="686"/>
      <c r="AC434" s="686"/>
      <c r="AD434" s="686"/>
      <c r="AE434" s="686"/>
      <c r="AF434" s="686"/>
      <c r="AG434" s="686"/>
      <c r="AH434" s="686"/>
      <c r="AI434" s="686"/>
      <c r="AJ434" s="686"/>
      <c r="AK434" s="686"/>
      <c r="AL434" s="686"/>
      <c r="AM434" s="686"/>
      <c r="AN434" s="686"/>
      <c r="AO434" s="686"/>
      <c r="AP434" s="686"/>
      <c r="AQ434" s="686"/>
      <c r="AR434" s="686"/>
      <c r="AS434" s="686"/>
      <c r="AT434" s="686"/>
      <c r="AU434" s="686"/>
      <c r="AV434" s="686"/>
      <c r="AW434" s="686"/>
      <c r="AX434" s="686"/>
    </row>
    <row r="435" spans="1:50" ht="15" x14ac:dyDescent="0.2">
      <c r="A435" s="686"/>
      <c r="B435" s="686"/>
      <c r="C435" s="686"/>
      <c r="D435" s="686"/>
      <c r="E435" s="686"/>
      <c r="F435" s="686"/>
      <c r="G435" s="686"/>
      <c r="H435" s="686"/>
      <c r="I435" s="686"/>
      <c r="J435" s="686"/>
      <c r="K435" s="686"/>
      <c r="L435" s="686"/>
      <c r="M435" s="686"/>
      <c r="N435" s="686"/>
      <c r="O435" s="686"/>
      <c r="P435" s="686"/>
      <c r="Q435" s="686"/>
      <c r="R435" s="686"/>
      <c r="S435" s="686"/>
      <c r="T435" s="686"/>
      <c r="U435" s="686"/>
      <c r="V435" s="686"/>
      <c r="W435" s="686"/>
      <c r="X435" s="686"/>
      <c r="Y435" s="686"/>
      <c r="Z435" s="686"/>
      <c r="AA435" s="686"/>
      <c r="AB435" s="686"/>
      <c r="AC435" s="686"/>
      <c r="AD435" s="686"/>
      <c r="AE435" s="686"/>
      <c r="AF435" s="686"/>
      <c r="AG435" s="686"/>
      <c r="AH435" s="686"/>
      <c r="AI435" s="686"/>
      <c r="AJ435" s="686"/>
      <c r="AK435" s="686"/>
      <c r="AL435" s="686"/>
      <c r="AM435" s="686"/>
      <c r="AN435" s="686"/>
      <c r="AO435" s="686"/>
      <c r="AP435" s="686"/>
      <c r="AQ435" s="686"/>
      <c r="AR435" s="686"/>
      <c r="AS435" s="686"/>
      <c r="AT435" s="686"/>
      <c r="AU435" s="686"/>
      <c r="AV435" s="686"/>
      <c r="AW435" s="686"/>
      <c r="AX435" s="686"/>
    </row>
    <row r="436" spans="1:50" ht="15" x14ac:dyDescent="0.2">
      <c r="A436" s="686"/>
      <c r="B436" s="686"/>
      <c r="C436" s="686"/>
      <c r="D436" s="686"/>
      <c r="E436" s="686"/>
      <c r="F436" s="686"/>
      <c r="G436" s="686"/>
      <c r="H436" s="686"/>
      <c r="I436" s="686"/>
      <c r="J436" s="686"/>
      <c r="K436" s="686"/>
      <c r="L436" s="686"/>
      <c r="M436" s="686"/>
      <c r="N436" s="686"/>
      <c r="O436" s="686"/>
      <c r="P436" s="686"/>
      <c r="Q436" s="686"/>
      <c r="R436" s="686"/>
      <c r="S436" s="686"/>
      <c r="T436" s="686"/>
      <c r="U436" s="686"/>
      <c r="V436" s="686"/>
      <c r="W436" s="686"/>
      <c r="X436" s="686"/>
      <c r="Y436" s="686"/>
      <c r="Z436" s="686"/>
      <c r="AA436" s="686"/>
      <c r="AB436" s="686"/>
      <c r="AC436" s="686"/>
      <c r="AD436" s="686"/>
      <c r="AE436" s="686"/>
      <c r="AF436" s="686"/>
      <c r="AG436" s="686"/>
      <c r="AH436" s="686"/>
      <c r="AI436" s="686"/>
      <c r="AJ436" s="686"/>
      <c r="AK436" s="686"/>
      <c r="AL436" s="686"/>
      <c r="AM436" s="686"/>
      <c r="AN436" s="686"/>
      <c r="AO436" s="686"/>
      <c r="AP436" s="686"/>
      <c r="AQ436" s="686"/>
      <c r="AR436" s="686"/>
      <c r="AS436" s="686"/>
      <c r="AT436" s="686"/>
      <c r="AU436" s="686"/>
      <c r="AV436" s="686"/>
      <c r="AW436" s="686"/>
      <c r="AX436" s="686"/>
    </row>
    <row r="437" spans="1:50" ht="15" x14ac:dyDescent="0.2">
      <c r="A437" s="686"/>
      <c r="B437" s="686"/>
      <c r="C437" s="686"/>
      <c r="D437" s="686"/>
      <c r="E437" s="686"/>
      <c r="F437" s="686"/>
      <c r="G437" s="686"/>
      <c r="H437" s="686"/>
      <c r="I437" s="686"/>
      <c r="J437" s="686"/>
      <c r="K437" s="686"/>
      <c r="L437" s="686"/>
      <c r="M437" s="686"/>
      <c r="N437" s="686"/>
      <c r="O437" s="686"/>
      <c r="P437" s="686"/>
      <c r="Q437" s="686"/>
      <c r="R437" s="686"/>
      <c r="S437" s="686"/>
      <c r="T437" s="686"/>
      <c r="U437" s="686"/>
      <c r="V437" s="686"/>
      <c r="W437" s="686"/>
      <c r="X437" s="686"/>
      <c r="Y437" s="686"/>
      <c r="Z437" s="686"/>
      <c r="AA437" s="686"/>
      <c r="AB437" s="686"/>
      <c r="AC437" s="686"/>
      <c r="AD437" s="686"/>
      <c r="AE437" s="686"/>
      <c r="AF437" s="686"/>
      <c r="AG437" s="686"/>
      <c r="AH437" s="686"/>
      <c r="AI437" s="686"/>
      <c r="AJ437" s="686"/>
      <c r="AK437" s="686"/>
      <c r="AL437" s="686"/>
      <c r="AM437" s="686"/>
      <c r="AN437" s="686"/>
      <c r="AO437" s="686"/>
      <c r="AP437" s="686"/>
      <c r="AQ437" s="686"/>
      <c r="AR437" s="686"/>
      <c r="AS437" s="686"/>
      <c r="AT437" s="686"/>
      <c r="AU437" s="686"/>
      <c r="AV437" s="686"/>
      <c r="AW437" s="686"/>
      <c r="AX437" s="686"/>
    </row>
    <row r="438" spans="1:50" ht="15" x14ac:dyDescent="0.2">
      <c r="A438" s="686"/>
      <c r="B438" s="686"/>
      <c r="C438" s="686"/>
      <c r="D438" s="686"/>
      <c r="E438" s="686"/>
      <c r="F438" s="686"/>
      <c r="G438" s="686"/>
      <c r="H438" s="686"/>
      <c r="I438" s="686"/>
      <c r="J438" s="686"/>
      <c r="K438" s="686"/>
      <c r="L438" s="686"/>
      <c r="M438" s="686"/>
      <c r="N438" s="686"/>
      <c r="O438" s="686"/>
      <c r="P438" s="686"/>
      <c r="Q438" s="686"/>
      <c r="R438" s="686"/>
      <c r="S438" s="686"/>
      <c r="T438" s="686"/>
      <c r="U438" s="686"/>
      <c r="V438" s="686"/>
      <c r="W438" s="686"/>
      <c r="X438" s="686"/>
      <c r="Y438" s="686"/>
      <c r="Z438" s="686"/>
      <c r="AA438" s="686"/>
      <c r="AB438" s="686"/>
      <c r="AC438" s="686"/>
      <c r="AD438" s="686"/>
      <c r="AE438" s="686"/>
      <c r="AF438" s="686"/>
      <c r="AG438" s="686"/>
      <c r="AH438" s="686"/>
      <c r="AI438" s="686"/>
      <c r="AJ438" s="686"/>
      <c r="AK438" s="686"/>
      <c r="AL438" s="686"/>
      <c r="AM438" s="686"/>
      <c r="AN438" s="686"/>
      <c r="AO438" s="686"/>
      <c r="AP438" s="686"/>
      <c r="AQ438" s="686"/>
      <c r="AR438" s="686"/>
      <c r="AS438" s="686"/>
      <c r="AT438" s="686"/>
      <c r="AU438" s="686"/>
      <c r="AV438" s="686"/>
      <c r="AW438" s="686"/>
      <c r="AX438" s="686"/>
    </row>
    <row r="439" spans="1:50" ht="15" x14ac:dyDescent="0.2">
      <c r="A439" s="686"/>
      <c r="B439" s="686"/>
      <c r="C439" s="686"/>
      <c r="D439" s="686"/>
      <c r="E439" s="686"/>
      <c r="F439" s="686"/>
      <c r="G439" s="686"/>
      <c r="H439" s="686"/>
      <c r="I439" s="686"/>
      <c r="J439" s="686"/>
      <c r="K439" s="686"/>
      <c r="L439" s="686"/>
      <c r="M439" s="686"/>
      <c r="N439" s="686"/>
      <c r="O439" s="686"/>
      <c r="P439" s="686"/>
      <c r="Q439" s="686"/>
      <c r="R439" s="686"/>
      <c r="S439" s="686"/>
      <c r="T439" s="686"/>
      <c r="U439" s="686"/>
      <c r="V439" s="686"/>
      <c r="W439" s="686"/>
      <c r="X439" s="686"/>
      <c r="Y439" s="686"/>
      <c r="Z439" s="686"/>
      <c r="AA439" s="686"/>
      <c r="AB439" s="686"/>
      <c r="AC439" s="686"/>
      <c r="AD439" s="686"/>
      <c r="AE439" s="686"/>
      <c r="AF439" s="686"/>
      <c r="AG439" s="686"/>
      <c r="AH439" s="686"/>
      <c r="AI439" s="686"/>
      <c r="AJ439" s="686"/>
      <c r="AK439" s="686"/>
      <c r="AL439" s="686"/>
      <c r="AM439" s="686"/>
      <c r="AN439" s="686"/>
      <c r="AO439" s="686"/>
      <c r="AP439" s="686"/>
      <c r="AQ439" s="686"/>
      <c r="AR439" s="686"/>
      <c r="AS439" s="686"/>
      <c r="AT439" s="686"/>
      <c r="AU439" s="686"/>
      <c r="AV439" s="686"/>
      <c r="AW439" s="686"/>
      <c r="AX439" s="686"/>
    </row>
    <row r="440" spans="1:50" ht="15" x14ac:dyDescent="0.2">
      <c r="A440" s="686"/>
      <c r="B440" s="686"/>
      <c r="C440" s="686"/>
      <c r="D440" s="686"/>
      <c r="E440" s="686"/>
      <c r="F440" s="686"/>
      <c r="G440" s="686"/>
      <c r="H440" s="686"/>
      <c r="I440" s="686"/>
      <c r="J440" s="686"/>
      <c r="K440" s="686"/>
      <c r="L440" s="686"/>
      <c r="M440" s="686"/>
      <c r="N440" s="686"/>
      <c r="O440" s="686"/>
      <c r="P440" s="686"/>
      <c r="Q440" s="686"/>
      <c r="R440" s="686"/>
      <c r="S440" s="686"/>
      <c r="T440" s="686"/>
      <c r="U440" s="686"/>
      <c r="V440" s="686"/>
      <c r="W440" s="686"/>
      <c r="X440" s="686"/>
      <c r="Y440" s="686"/>
      <c r="Z440" s="686"/>
      <c r="AA440" s="686"/>
      <c r="AB440" s="686"/>
      <c r="AC440" s="686"/>
      <c r="AD440" s="686"/>
      <c r="AE440" s="686"/>
      <c r="AF440" s="686"/>
      <c r="AG440" s="686"/>
      <c r="AH440" s="686"/>
      <c r="AI440" s="686"/>
      <c r="AJ440" s="686"/>
      <c r="AK440" s="686"/>
      <c r="AL440" s="686"/>
      <c r="AM440" s="686"/>
      <c r="AN440" s="686"/>
      <c r="AO440" s="686"/>
      <c r="AP440" s="686"/>
      <c r="AQ440" s="686"/>
      <c r="AR440" s="686"/>
      <c r="AS440" s="686"/>
      <c r="AT440" s="686"/>
      <c r="AU440" s="686"/>
      <c r="AV440" s="686"/>
      <c r="AW440" s="686"/>
      <c r="AX440" s="686"/>
    </row>
    <row r="441" spans="1:50" ht="15" x14ac:dyDescent="0.2">
      <c r="A441" s="686"/>
      <c r="B441" s="686"/>
      <c r="C441" s="686"/>
      <c r="D441" s="686"/>
      <c r="E441" s="686"/>
      <c r="F441" s="686"/>
      <c r="G441" s="686"/>
      <c r="H441" s="686"/>
      <c r="I441" s="686"/>
      <c r="J441" s="686"/>
      <c r="K441" s="686"/>
      <c r="L441" s="686"/>
      <c r="M441" s="686"/>
      <c r="N441" s="686"/>
      <c r="O441" s="686"/>
      <c r="P441" s="686"/>
      <c r="Q441" s="686"/>
      <c r="R441" s="686"/>
      <c r="S441" s="686"/>
      <c r="T441" s="686"/>
      <c r="U441" s="686"/>
      <c r="V441" s="686"/>
      <c r="W441" s="686"/>
      <c r="X441" s="686"/>
      <c r="Y441" s="686"/>
      <c r="Z441" s="686"/>
      <c r="AA441" s="686"/>
      <c r="AB441" s="686"/>
      <c r="AC441" s="686"/>
      <c r="AD441" s="686"/>
      <c r="AE441" s="686"/>
      <c r="AF441" s="686"/>
      <c r="AG441" s="686"/>
      <c r="AH441" s="686"/>
      <c r="AI441" s="686"/>
      <c r="AJ441" s="686"/>
      <c r="AK441" s="686"/>
      <c r="AL441" s="686"/>
      <c r="AM441" s="686"/>
      <c r="AN441" s="686"/>
      <c r="AO441" s="686"/>
      <c r="AP441" s="686"/>
      <c r="AQ441" s="686"/>
      <c r="AR441" s="686"/>
      <c r="AS441" s="686"/>
      <c r="AT441" s="686"/>
      <c r="AU441" s="686"/>
      <c r="AV441" s="686"/>
      <c r="AW441" s="686"/>
      <c r="AX441" s="686"/>
    </row>
    <row r="442" spans="1:50" ht="15" x14ac:dyDescent="0.2">
      <c r="A442" s="686"/>
      <c r="B442" s="686"/>
      <c r="C442" s="686"/>
      <c r="D442" s="686"/>
      <c r="E442" s="686"/>
      <c r="F442" s="686"/>
      <c r="G442" s="686"/>
      <c r="H442" s="686"/>
      <c r="I442" s="686"/>
      <c r="J442" s="686"/>
      <c r="K442" s="686"/>
      <c r="L442" s="686"/>
      <c r="M442" s="686"/>
      <c r="N442" s="686"/>
      <c r="O442" s="686"/>
      <c r="P442" s="686"/>
      <c r="Q442" s="686"/>
      <c r="R442" s="686"/>
      <c r="S442" s="686"/>
      <c r="T442" s="686"/>
      <c r="U442" s="686"/>
      <c r="V442" s="686"/>
      <c r="W442" s="686"/>
      <c r="X442" s="686"/>
      <c r="Y442" s="686"/>
      <c r="Z442" s="686"/>
      <c r="AA442" s="686"/>
      <c r="AB442" s="686"/>
      <c r="AC442" s="686"/>
      <c r="AD442" s="686"/>
      <c r="AE442" s="686"/>
      <c r="AF442" s="686"/>
      <c r="AG442" s="686"/>
      <c r="AH442" s="686"/>
      <c r="AI442" s="686"/>
      <c r="AJ442" s="686"/>
      <c r="AK442" s="686"/>
      <c r="AL442" s="686"/>
      <c r="AM442" s="686"/>
      <c r="AN442" s="686"/>
      <c r="AO442" s="686"/>
      <c r="AP442" s="686"/>
      <c r="AQ442" s="686"/>
      <c r="AR442" s="686"/>
      <c r="AS442" s="686"/>
      <c r="AT442" s="686"/>
      <c r="AU442" s="686"/>
      <c r="AV442" s="686"/>
      <c r="AW442" s="686"/>
      <c r="AX442" s="686"/>
    </row>
    <row r="443" spans="1:50" ht="15" x14ac:dyDescent="0.2">
      <c r="A443" s="686"/>
      <c r="B443" s="686"/>
      <c r="C443" s="686"/>
      <c r="D443" s="686"/>
      <c r="E443" s="686"/>
      <c r="F443" s="686"/>
      <c r="G443" s="686"/>
      <c r="H443" s="686"/>
      <c r="I443" s="686"/>
      <c r="J443" s="686"/>
      <c r="K443" s="686"/>
      <c r="L443" s="686"/>
      <c r="M443" s="686"/>
      <c r="N443" s="686"/>
      <c r="O443" s="686"/>
      <c r="P443" s="686"/>
      <c r="Q443" s="686"/>
      <c r="R443" s="686"/>
      <c r="S443" s="686"/>
      <c r="T443" s="686"/>
      <c r="U443" s="686"/>
      <c r="V443" s="686"/>
      <c r="W443" s="686"/>
      <c r="X443" s="686"/>
      <c r="Y443" s="686"/>
      <c r="Z443" s="686"/>
      <c r="AA443" s="686"/>
      <c r="AB443" s="686"/>
      <c r="AC443" s="686"/>
      <c r="AD443" s="686"/>
      <c r="AE443" s="686"/>
      <c r="AF443" s="686"/>
      <c r="AG443" s="686"/>
      <c r="AH443" s="686"/>
      <c r="AI443" s="686"/>
      <c r="AJ443" s="686"/>
      <c r="AK443" s="686"/>
      <c r="AL443" s="686"/>
      <c r="AM443" s="686"/>
      <c r="AN443" s="686"/>
      <c r="AO443" s="686"/>
      <c r="AP443" s="686"/>
      <c r="AQ443" s="686"/>
      <c r="AR443" s="686"/>
      <c r="AS443" s="686"/>
      <c r="AT443" s="686"/>
      <c r="AU443" s="686"/>
      <c r="AV443" s="686"/>
      <c r="AW443" s="686"/>
      <c r="AX443" s="686"/>
    </row>
    <row r="444" spans="1:50" ht="15" x14ac:dyDescent="0.2">
      <c r="A444" s="686"/>
      <c r="B444" s="686"/>
      <c r="C444" s="686"/>
      <c r="D444" s="686"/>
      <c r="E444" s="686"/>
      <c r="F444" s="686"/>
      <c r="G444" s="686"/>
      <c r="H444" s="686"/>
      <c r="I444" s="686"/>
      <c r="J444" s="686"/>
      <c r="K444" s="686"/>
      <c r="L444" s="686"/>
      <c r="M444" s="686"/>
      <c r="N444" s="686"/>
      <c r="O444" s="686"/>
      <c r="P444" s="686"/>
      <c r="Q444" s="686"/>
      <c r="R444" s="686"/>
      <c r="S444" s="686"/>
      <c r="T444" s="686"/>
      <c r="U444" s="686"/>
      <c r="V444" s="686"/>
      <c r="W444" s="686"/>
      <c r="X444" s="686"/>
      <c r="Y444" s="686"/>
      <c r="Z444" s="686"/>
      <c r="AA444" s="686"/>
      <c r="AB444" s="686"/>
      <c r="AC444" s="686"/>
      <c r="AD444" s="686"/>
      <c r="AE444" s="686"/>
      <c r="AF444" s="686"/>
      <c r="AG444" s="686"/>
      <c r="AH444" s="686"/>
      <c r="AI444" s="686"/>
      <c r="AJ444" s="686"/>
      <c r="AK444" s="686"/>
      <c r="AL444" s="686"/>
      <c r="AM444" s="686"/>
      <c r="AN444" s="686"/>
      <c r="AO444" s="686"/>
      <c r="AP444" s="686"/>
      <c r="AQ444" s="686"/>
      <c r="AR444" s="686"/>
      <c r="AS444" s="686"/>
      <c r="AT444" s="686"/>
      <c r="AU444" s="686"/>
      <c r="AV444" s="686"/>
      <c r="AW444" s="686"/>
      <c r="AX444" s="686"/>
    </row>
    <row r="445" spans="1:50" ht="15" x14ac:dyDescent="0.2">
      <c r="A445" s="686"/>
      <c r="B445" s="686"/>
      <c r="C445" s="686"/>
      <c r="D445" s="686"/>
      <c r="E445" s="686"/>
      <c r="F445" s="686"/>
      <c r="G445" s="686"/>
      <c r="H445" s="686"/>
      <c r="I445" s="686"/>
      <c r="J445" s="686"/>
      <c r="K445" s="686"/>
      <c r="L445" s="686"/>
      <c r="M445" s="686"/>
      <c r="N445" s="686"/>
      <c r="O445" s="686"/>
      <c r="P445" s="686"/>
      <c r="Q445" s="686"/>
      <c r="R445" s="686"/>
      <c r="S445" s="686"/>
      <c r="T445" s="686"/>
      <c r="U445" s="686"/>
      <c r="V445" s="686"/>
      <c r="W445" s="686"/>
      <c r="X445" s="686"/>
      <c r="Y445" s="686"/>
      <c r="Z445" s="686"/>
      <c r="AA445" s="686"/>
      <c r="AB445" s="686"/>
      <c r="AC445" s="686"/>
      <c r="AD445" s="686"/>
      <c r="AE445" s="686"/>
      <c r="AF445" s="686"/>
      <c r="AG445" s="686"/>
      <c r="AH445" s="686"/>
      <c r="AI445" s="686"/>
      <c r="AJ445" s="686"/>
      <c r="AK445" s="686"/>
      <c r="AL445" s="686"/>
      <c r="AM445" s="686"/>
      <c r="AN445" s="686"/>
      <c r="AO445" s="686"/>
      <c r="AP445" s="686"/>
      <c r="AQ445" s="686"/>
      <c r="AR445" s="686"/>
      <c r="AS445" s="686"/>
      <c r="AT445" s="686"/>
      <c r="AU445" s="686"/>
      <c r="AV445" s="686"/>
      <c r="AW445" s="686"/>
      <c r="AX445" s="686"/>
    </row>
    <row r="446" spans="1:50" ht="15" x14ac:dyDescent="0.2">
      <c r="A446" s="686"/>
      <c r="B446" s="686"/>
      <c r="C446" s="686"/>
      <c r="D446" s="686"/>
      <c r="E446" s="686"/>
      <c r="F446" s="686"/>
      <c r="G446" s="686"/>
      <c r="H446" s="686"/>
      <c r="I446" s="686"/>
      <c r="J446" s="686"/>
      <c r="K446" s="686"/>
      <c r="L446" s="686"/>
      <c r="M446" s="686"/>
      <c r="N446" s="686"/>
      <c r="O446" s="686"/>
      <c r="P446" s="686"/>
      <c r="Q446" s="686"/>
      <c r="R446" s="686"/>
      <c r="S446" s="686"/>
      <c r="T446" s="686"/>
      <c r="U446" s="686"/>
      <c r="V446" s="686"/>
      <c r="W446" s="686"/>
      <c r="X446" s="686"/>
      <c r="Y446" s="686"/>
      <c r="Z446" s="686"/>
      <c r="AA446" s="686"/>
      <c r="AB446" s="686"/>
      <c r="AC446" s="686"/>
      <c r="AD446" s="686"/>
      <c r="AE446" s="686"/>
      <c r="AF446" s="686"/>
      <c r="AG446" s="686"/>
      <c r="AH446" s="686"/>
      <c r="AI446" s="686"/>
      <c r="AJ446" s="686"/>
      <c r="AK446" s="686"/>
      <c r="AL446" s="686"/>
      <c r="AM446" s="686"/>
      <c r="AN446" s="686"/>
      <c r="AO446" s="686"/>
      <c r="AP446" s="686"/>
      <c r="AQ446" s="686"/>
      <c r="AR446" s="686"/>
      <c r="AS446" s="686"/>
      <c r="AT446" s="686"/>
      <c r="AU446" s="686"/>
      <c r="AV446" s="686"/>
      <c r="AW446" s="686"/>
      <c r="AX446" s="686"/>
    </row>
    <row r="447" spans="1:50" ht="15" x14ac:dyDescent="0.2">
      <c r="A447" s="686"/>
      <c r="B447" s="686"/>
      <c r="C447" s="686"/>
      <c r="D447" s="686"/>
      <c r="E447" s="686"/>
      <c r="F447" s="686"/>
      <c r="G447" s="686"/>
      <c r="H447" s="686"/>
      <c r="I447" s="686"/>
      <c r="J447" s="686"/>
      <c r="K447" s="686"/>
      <c r="L447" s="686"/>
      <c r="M447" s="686"/>
      <c r="N447" s="686"/>
      <c r="O447" s="686"/>
      <c r="P447" s="686"/>
      <c r="Q447" s="686"/>
      <c r="R447" s="686"/>
      <c r="S447" s="686"/>
      <c r="T447" s="686"/>
      <c r="U447" s="686"/>
      <c r="V447" s="686"/>
      <c r="W447" s="686"/>
      <c r="X447" s="686"/>
      <c r="Y447" s="686"/>
      <c r="Z447" s="686"/>
      <c r="AA447" s="686"/>
      <c r="AB447" s="686"/>
      <c r="AC447" s="686"/>
      <c r="AD447" s="686"/>
      <c r="AE447" s="686"/>
      <c r="AF447" s="686"/>
      <c r="AG447" s="686"/>
      <c r="AH447" s="686"/>
      <c r="AI447" s="686"/>
      <c r="AJ447" s="686"/>
      <c r="AK447" s="686"/>
      <c r="AL447" s="686"/>
      <c r="AM447" s="686"/>
      <c r="AN447" s="686"/>
      <c r="AO447" s="686"/>
      <c r="AP447" s="686"/>
      <c r="AQ447" s="686"/>
      <c r="AR447" s="686"/>
      <c r="AS447" s="686"/>
      <c r="AT447" s="686"/>
      <c r="AU447" s="686"/>
      <c r="AV447" s="686"/>
      <c r="AW447" s="686"/>
      <c r="AX447" s="686"/>
    </row>
    <row r="448" spans="1:50" ht="15" x14ac:dyDescent="0.2">
      <c r="A448" s="686"/>
      <c r="B448" s="686"/>
      <c r="C448" s="686"/>
      <c r="D448" s="686"/>
      <c r="E448" s="686"/>
      <c r="F448" s="686"/>
      <c r="G448" s="686"/>
      <c r="H448" s="686"/>
      <c r="I448" s="686"/>
      <c r="J448" s="686"/>
      <c r="K448" s="686"/>
      <c r="L448" s="686"/>
      <c r="M448" s="686"/>
      <c r="N448" s="686"/>
      <c r="O448" s="686"/>
      <c r="P448" s="686"/>
      <c r="Q448" s="686"/>
      <c r="R448" s="686"/>
      <c r="S448" s="686"/>
      <c r="T448" s="686"/>
      <c r="U448" s="686"/>
      <c r="V448" s="686"/>
      <c r="W448" s="686"/>
      <c r="X448" s="686"/>
      <c r="Y448" s="686"/>
      <c r="Z448" s="686"/>
      <c r="AA448" s="686"/>
      <c r="AB448" s="686"/>
      <c r="AC448" s="686"/>
      <c r="AD448" s="686"/>
      <c r="AE448" s="686"/>
      <c r="AF448" s="686"/>
      <c r="AG448" s="686"/>
      <c r="AH448" s="686"/>
      <c r="AI448" s="686"/>
      <c r="AJ448" s="686"/>
      <c r="AK448" s="686"/>
      <c r="AL448" s="686"/>
      <c r="AM448" s="686"/>
      <c r="AN448" s="686"/>
      <c r="AO448" s="686"/>
      <c r="AP448" s="686"/>
      <c r="AQ448" s="686"/>
      <c r="AR448" s="686"/>
      <c r="AS448" s="686"/>
      <c r="AT448" s="686"/>
      <c r="AU448" s="686"/>
      <c r="AV448" s="686"/>
      <c r="AW448" s="686"/>
      <c r="AX448" s="686"/>
    </row>
    <row r="449" spans="1:50" ht="15" x14ac:dyDescent="0.2">
      <c r="A449" s="686"/>
      <c r="B449" s="686"/>
      <c r="C449" s="686"/>
      <c r="D449" s="686"/>
      <c r="E449" s="686"/>
      <c r="F449" s="686"/>
      <c r="G449" s="686"/>
      <c r="H449" s="686"/>
      <c r="I449" s="686"/>
      <c r="J449" s="686"/>
      <c r="K449" s="686"/>
      <c r="L449" s="686"/>
      <c r="M449" s="686"/>
      <c r="N449" s="686"/>
      <c r="O449" s="686"/>
      <c r="P449" s="686"/>
      <c r="Q449" s="686"/>
      <c r="R449" s="686"/>
      <c r="S449" s="686"/>
      <c r="T449" s="686"/>
      <c r="U449" s="686"/>
      <c r="V449" s="686"/>
      <c r="W449" s="686"/>
      <c r="X449" s="686"/>
      <c r="Y449" s="686"/>
      <c r="Z449" s="686"/>
      <c r="AA449" s="686"/>
      <c r="AB449" s="686"/>
      <c r="AC449" s="686"/>
      <c r="AD449" s="686"/>
      <c r="AE449" s="686"/>
      <c r="AF449" s="686"/>
      <c r="AG449" s="686"/>
      <c r="AH449" s="686"/>
      <c r="AI449" s="686"/>
      <c r="AJ449" s="686"/>
      <c r="AK449" s="686"/>
      <c r="AL449" s="686"/>
      <c r="AM449" s="686"/>
      <c r="AN449" s="686"/>
      <c r="AO449" s="686"/>
      <c r="AP449" s="686"/>
      <c r="AQ449" s="686"/>
      <c r="AR449" s="686"/>
      <c r="AS449" s="686"/>
      <c r="AT449" s="686"/>
      <c r="AU449" s="686"/>
      <c r="AV449" s="686"/>
      <c r="AW449" s="686"/>
      <c r="AX449" s="686"/>
    </row>
    <row r="450" spans="1:50" ht="15" x14ac:dyDescent="0.2">
      <c r="A450" s="686"/>
      <c r="B450" s="686"/>
      <c r="C450" s="686"/>
      <c r="D450" s="686"/>
      <c r="E450" s="686"/>
      <c r="F450" s="686"/>
      <c r="G450" s="686"/>
      <c r="H450" s="686"/>
      <c r="I450" s="686"/>
      <c r="J450" s="686"/>
      <c r="K450" s="686"/>
      <c r="L450" s="686"/>
      <c r="M450" s="686"/>
      <c r="N450" s="686"/>
      <c r="O450" s="686"/>
      <c r="P450" s="686"/>
      <c r="Q450" s="686"/>
      <c r="R450" s="686"/>
      <c r="S450" s="686"/>
      <c r="T450" s="686"/>
      <c r="U450" s="686"/>
      <c r="V450" s="686"/>
      <c r="W450" s="686"/>
      <c r="X450" s="686"/>
      <c r="Y450" s="686"/>
      <c r="Z450" s="686"/>
      <c r="AA450" s="686"/>
      <c r="AB450" s="686"/>
      <c r="AC450" s="686"/>
      <c r="AD450" s="686"/>
      <c r="AE450" s="686"/>
      <c r="AF450" s="686"/>
      <c r="AG450" s="686"/>
      <c r="AH450" s="686"/>
      <c r="AI450" s="686"/>
      <c r="AJ450" s="686"/>
      <c r="AK450" s="686"/>
      <c r="AL450" s="686"/>
      <c r="AM450" s="686"/>
      <c r="AN450" s="686"/>
      <c r="AO450" s="686"/>
      <c r="AP450" s="686"/>
      <c r="AQ450" s="686"/>
      <c r="AR450" s="686"/>
      <c r="AS450" s="686"/>
      <c r="AT450" s="686"/>
      <c r="AU450" s="686"/>
      <c r="AV450" s="686"/>
      <c r="AW450" s="686"/>
      <c r="AX450" s="686"/>
    </row>
    <row r="451" spans="1:50" ht="15" x14ac:dyDescent="0.2">
      <c r="A451" s="686"/>
      <c r="B451" s="686"/>
      <c r="C451" s="686"/>
      <c r="D451" s="686"/>
      <c r="E451" s="686"/>
      <c r="F451" s="686"/>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86"/>
      <c r="AK451" s="686"/>
      <c r="AL451" s="686"/>
      <c r="AM451" s="686"/>
      <c r="AN451" s="686"/>
      <c r="AO451" s="686"/>
      <c r="AP451" s="686"/>
      <c r="AQ451" s="686"/>
      <c r="AR451" s="686"/>
      <c r="AS451" s="686"/>
      <c r="AT451" s="686"/>
      <c r="AU451" s="686"/>
      <c r="AV451" s="686"/>
      <c r="AW451" s="686"/>
      <c r="AX451" s="686"/>
    </row>
    <row r="452" spans="1:50" ht="15" x14ac:dyDescent="0.2">
      <c r="A452" s="686"/>
      <c r="B452" s="686"/>
      <c r="C452" s="686"/>
      <c r="D452" s="686"/>
      <c r="E452" s="686"/>
      <c r="F452" s="686"/>
      <c r="G452" s="686"/>
      <c r="H452" s="686"/>
      <c r="I452" s="686"/>
      <c r="J452" s="686"/>
      <c r="K452" s="686"/>
      <c r="L452" s="686"/>
      <c r="M452" s="686"/>
      <c r="N452" s="686"/>
      <c r="O452" s="686"/>
      <c r="P452" s="686"/>
      <c r="Q452" s="686"/>
      <c r="R452" s="686"/>
      <c r="S452" s="686"/>
      <c r="T452" s="686"/>
      <c r="U452" s="686"/>
      <c r="V452" s="686"/>
      <c r="W452" s="686"/>
      <c r="X452" s="686"/>
      <c r="Y452" s="686"/>
      <c r="Z452" s="686"/>
      <c r="AA452" s="686"/>
      <c r="AB452" s="686"/>
      <c r="AC452" s="686"/>
      <c r="AD452" s="686"/>
      <c r="AE452" s="686"/>
      <c r="AF452" s="686"/>
      <c r="AG452" s="686"/>
      <c r="AH452" s="686"/>
      <c r="AI452" s="686"/>
      <c r="AJ452" s="686"/>
      <c r="AK452" s="686"/>
      <c r="AL452" s="686"/>
      <c r="AM452" s="686"/>
      <c r="AN452" s="686"/>
      <c r="AO452" s="686"/>
      <c r="AP452" s="686"/>
      <c r="AQ452" s="686"/>
      <c r="AR452" s="686"/>
      <c r="AS452" s="686"/>
      <c r="AT452" s="686"/>
      <c r="AU452" s="686"/>
      <c r="AV452" s="686"/>
      <c r="AW452" s="686"/>
      <c r="AX452" s="686"/>
    </row>
    <row r="453" spans="1:50" ht="15" x14ac:dyDescent="0.2">
      <c r="A453" s="686"/>
      <c r="B453" s="686"/>
      <c r="C453" s="686"/>
      <c r="D453" s="686"/>
      <c r="E453" s="686"/>
      <c r="F453" s="686"/>
      <c r="G453" s="686"/>
      <c r="H453" s="686"/>
      <c r="I453" s="686"/>
      <c r="J453" s="686"/>
      <c r="K453" s="686"/>
      <c r="L453" s="686"/>
      <c r="M453" s="686"/>
      <c r="N453" s="686"/>
      <c r="O453" s="686"/>
      <c r="P453" s="686"/>
      <c r="Q453" s="686"/>
      <c r="R453" s="686"/>
      <c r="S453" s="686"/>
      <c r="T453" s="686"/>
      <c r="U453" s="686"/>
      <c r="V453" s="686"/>
      <c r="W453" s="686"/>
      <c r="X453" s="686"/>
      <c r="Y453" s="686"/>
      <c r="Z453" s="686"/>
      <c r="AA453" s="686"/>
      <c r="AB453" s="686"/>
      <c r="AC453" s="686"/>
      <c r="AD453" s="686"/>
      <c r="AE453" s="686"/>
      <c r="AF453" s="686"/>
      <c r="AG453" s="686"/>
      <c r="AH453" s="686"/>
      <c r="AI453" s="686"/>
      <c r="AJ453" s="686"/>
      <c r="AK453" s="686"/>
      <c r="AL453" s="686"/>
      <c r="AM453" s="686"/>
      <c r="AN453" s="686"/>
      <c r="AO453" s="686"/>
      <c r="AP453" s="686"/>
      <c r="AQ453" s="686"/>
      <c r="AR453" s="686"/>
      <c r="AS453" s="686"/>
      <c r="AT453" s="686"/>
      <c r="AU453" s="686"/>
      <c r="AV453" s="686"/>
      <c r="AW453" s="686"/>
      <c r="AX453" s="686"/>
    </row>
  </sheetData>
  <sheetProtection algorithmName="SHA-512" hashValue="iu4rHBgvj4nQnT48DuUQcA6N57Jcuf+ytMgfxxjcKL6XprsOkN6PF5QvwYATo2t7bPGtJcW2vSUwC66qWt1xYQ==" saltValue="8OAr4EIXdvPsTPjffL9udg==" spinCount="100000" sheet="1" objects="1" scenarios="1"/>
  <mergeCells count="100">
    <mergeCell ref="F171:T171"/>
    <mergeCell ref="AB171:AP171"/>
    <mergeCell ref="F173:T173"/>
    <mergeCell ref="AB173:AP173"/>
    <mergeCell ref="AB155:AP155"/>
    <mergeCell ref="F159:T159"/>
    <mergeCell ref="AB159:AP159"/>
    <mergeCell ref="F161:T161"/>
    <mergeCell ref="AB161:AP161"/>
    <mergeCell ref="F155:T155"/>
    <mergeCell ref="F175:T175"/>
    <mergeCell ref="AB175:AP175"/>
    <mergeCell ref="D309:AG309"/>
    <mergeCell ref="J54:AJ56"/>
    <mergeCell ref="D246:AG246"/>
    <mergeCell ref="B275:AQ275"/>
    <mergeCell ref="B97:AQ99"/>
    <mergeCell ref="T101:AN101"/>
    <mergeCell ref="F185:T185"/>
    <mergeCell ref="AB185:AP185"/>
    <mergeCell ref="F193:T193"/>
    <mergeCell ref="F183:T183"/>
    <mergeCell ref="AB183:AP183"/>
    <mergeCell ref="F200:T200"/>
    <mergeCell ref="AB200:AP200"/>
    <mergeCell ref="F181:T181"/>
    <mergeCell ref="AB181:AP181"/>
    <mergeCell ref="C303:AP304"/>
    <mergeCell ref="F177:T177"/>
    <mergeCell ref="AB177:AP177"/>
    <mergeCell ref="F187:T187"/>
    <mergeCell ref="AB187:AP187"/>
    <mergeCell ref="F191:T191"/>
    <mergeCell ref="AB191:AP191"/>
    <mergeCell ref="F179:T179"/>
    <mergeCell ref="AB179:AP179"/>
    <mergeCell ref="F203:T203"/>
    <mergeCell ref="AB203:AP203"/>
    <mergeCell ref="C230:K231"/>
    <mergeCell ref="B301:AQ301"/>
    <mergeCell ref="AB153:AP153"/>
    <mergeCell ref="F141:T141"/>
    <mergeCell ref="AB141:AP141"/>
    <mergeCell ref="F145:T145"/>
    <mergeCell ref="AB145:AP145"/>
    <mergeCell ref="F147:T147"/>
    <mergeCell ref="AB147:AP147"/>
    <mergeCell ref="F143:T143"/>
    <mergeCell ref="AB143:AP143"/>
    <mergeCell ref="F149:T149"/>
    <mergeCell ref="AB149:AP149"/>
    <mergeCell ref="F151:T151"/>
    <mergeCell ref="AB151:AP151"/>
    <mergeCell ref="F153:T153"/>
    <mergeCell ref="C74:W75"/>
    <mergeCell ref="C76:V77"/>
    <mergeCell ref="C80:AP80"/>
    <mergeCell ref="F139:T139"/>
    <mergeCell ref="AB139:AP139"/>
    <mergeCell ref="Y73:AO75"/>
    <mergeCell ref="A113:AQ113"/>
    <mergeCell ref="U116:AG119"/>
    <mergeCell ref="K26:T26"/>
    <mergeCell ref="I43:J43"/>
    <mergeCell ref="K50:M50"/>
    <mergeCell ref="C72:U73"/>
    <mergeCell ref="C70:U71"/>
    <mergeCell ref="A52:AQ53"/>
    <mergeCell ref="V70:W70"/>
    <mergeCell ref="Z70:AP71"/>
    <mergeCell ref="A58:AQ58"/>
    <mergeCell ref="A64:AQ64"/>
    <mergeCell ref="B59:AQ59"/>
    <mergeCell ref="B66:AQ66"/>
    <mergeCell ref="I9:T9"/>
    <mergeCell ref="AC9:AP9"/>
    <mergeCell ref="I11:T11"/>
    <mergeCell ref="AC11:AP11"/>
    <mergeCell ref="I12:T12"/>
    <mergeCell ref="I10:T10"/>
    <mergeCell ref="AC10:AP10"/>
    <mergeCell ref="AC15:AP15"/>
    <mergeCell ref="I16:T16"/>
    <mergeCell ref="K25:T25"/>
    <mergeCell ref="I13:T13"/>
    <mergeCell ref="K24:T24"/>
    <mergeCell ref="I14:T14"/>
    <mergeCell ref="I15:O15"/>
    <mergeCell ref="P15:Q15"/>
    <mergeCell ref="R15:T15"/>
    <mergeCell ref="K19:V19"/>
    <mergeCell ref="K20:V20"/>
    <mergeCell ref="K21:V21"/>
    <mergeCell ref="K22:V22"/>
    <mergeCell ref="K23:T23"/>
    <mergeCell ref="A1:B5"/>
    <mergeCell ref="C1:AQ5"/>
    <mergeCell ref="A6:AQ6"/>
    <mergeCell ref="I8:T8"/>
    <mergeCell ref="AC8:AP8"/>
  </mergeCells>
  <dataValidations count="2">
    <dataValidation type="list" allowBlank="1" showInputMessage="1" showErrorMessage="1" sqref="BI145" xr:uid="{7BB16D67-EDCA-4260-BEB5-4D2D7220B2B4}">
      <formula1>"$BI$45:$bi$48"</formula1>
    </dataValidation>
    <dataValidation type="list" allowBlank="1" showInputMessage="1" showErrorMessage="1" sqref="B786741 B65847 B131383 B196919 B262455 B327991 B393527 B459063 B524599 B590135 B655671 B721207 B786743 B852279 B917815 B983351 B917813 B65849 B131385 B196921 B262457 B327993 B393529 B459065 B524601 B590137 B655673 B721209 B786745 B852281 B917817 B983353 B655669 B65843 B131379 B196915 B262451 B327987 B393523 B459059 B524595 B590131 B655667 B721203 B786739 B852275 B917811 B983347 B852277 X65843 X131379 X196915 X262451 X327987 X393523 X459059 X524595 X590131 X655667 X721203 X786739 X852275 X917811 X983347 B524597 X65845 X131381 X196917 X262453 X327989 X393525 X459061 X524597 X590133 X655669 X721205 X786741 X852277 X917813 X983349 B590133 X65847 X131383 X196919 X262455 X327991 X393527 X459063 X524599 X590135 X655671 X721207 X786743 X852279 X917815 X983351 B983349 X65849 X131385 X196921 X262457 X327993 X393529 X459065 X524601 X590137 X655673 X721209 X786745 X852281 X917817 X983353 B721205 B65845 B131381 B196917 B262453 B327989 B393525 B459061" xr:uid="{62040355-C680-4DB8-AFB3-38BD7A6EF087}">
      <formula1>Ownership</formula1>
    </dataValidation>
  </dataValidations>
  <pageMargins left="0.2" right="0.2" top="0.25" bottom="0.25" header="0.05" footer="0.05"/>
  <pageSetup scale="6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14"/>
  <sheetViews>
    <sheetView showGridLines="0" showRowColHeaders="0" zoomScale="80" zoomScaleNormal="80" workbookViewId="0">
      <selection activeCell="AD18" sqref="AD18"/>
    </sheetView>
  </sheetViews>
  <sheetFormatPr defaultColWidth="2.7109375" defaultRowHeight="15" customHeight="1" x14ac:dyDescent="0.2"/>
  <cols>
    <col min="1" max="1" width="3.42578125" style="132" customWidth="1"/>
    <col min="2" max="4" width="2.7109375" style="132"/>
    <col min="5" max="5" width="3.140625" style="132" customWidth="1"/>
    <col min="6" max="50" width="2.7109375" style="132"/>
    <col min="51" max="51" width="4.5703125" style="132" customWidth="1"/>
    <col min="52" max="16384" width="2.7109375" style="132"/>
  </cols>
  <sheetData>
    <row r="1" spans="1:84" ht="15" customHeight="1" x14ac:dyDescent="0.2">
      <c r="A1" s="1337" t="s">
        <v>94</v>
      </c>
      <c r="B1" s="1338"/>
      <c r="C1" s="1338"/>
      <c r="D1" s="1343" t="s">
        <v>1596</v>
      </c>
      <c r="E1" s="1344"/>
      <c r="F1" s="1344"/>
      <c r="G1" s="1344"/>
      <c r="H1" s="1344"/>
      <c r="I1" s="1344"/>
      <c r="J1" s="1344"/>
      <c r="K1" s="1344"/>
      <c r="L1" s="1344"/>
      <c r="M1" s="1344"/>
      <c r="N1" s="1344"/>
      <c r="O1" s="1344"/>
      <c r="P1" s="1344"/>
      <c r="Q1" s="1344"/>
      <c r="R1" s="1344"/>
      <c r="S1" s="1344"/>
      <c r="T1" s="1344"/>
      <c r="U1" s="1344"/>
      <c r="V1" s="1344"/>
      <c r="W1" s="1344"/>
      <c r="X1" s="1345"/>
      <c r="Y1" s="672"/>
      <c r="Z1" s="672" t="s">
        <v>15</v>
      </c>
      <c r="AA1" s="672"/>
      <c r="AB1" s="672"/>
      <c r="AC1" s="672"/>
      <c r="AD1" s="672"/>
      <c r="AE1" s="672"/>
      <c r="AF1" s="1356"/>
      <c r="AG1" s="1356"/>
      <c r="AH1" s="1356"/>
      <c r="AI1" s="1356"/>
      <c r="AJ1" s="1356"/>
      <c r="AK1" s="1356"/>
      <c r="AL1" s="1356"/>
      <c r="AM1" s="1356"/>
      <c r="AN1" s="1356"/>
      <c r="AO1" s="1356"/>
      <c r="AP1" s="1356"/>
      <c r="AQ1" s="1356"/>
      <c r="AR1" s="1356"/>
      <c r="AS1" s="1356"/>
      <c r="AT1" s="1356"/>
      <c r="AU1" s="1356"/>
      <c r="AV1" s="1356"/>
      <c r="AW1" s="1356"/>
      <c r="AX1" s="1356"/>
      <c r="AY1" s="140"/>
    </row>
    <row r="2" spans="1:84" ht="15" customHeight="1" x14ac:dyDescent="0.2">
      <c r="A2" s="1339"/>
      <c r="B2" s="1340"/>
      <c r="C2" s="1340"/>
      <c r="D2" s="1346"/>
      <c r="E2" s="1346"/>
      <c r="F2" s="1346"/>
      <c r="G2" s="1346"/>
      <c r="H2" s="1346"/>
      <c r="I2" s="1346"/>
      <c r="J2" s="1346"/>
      <c r="K2" s="1346"/>
      <c r="L2" s="1346"/>
      <c r="M2" s="1346"/>
      <c r="N2" s="1346"/>
      <c r="O2" s="1346"/>
      <c r="P2" s="1346"/>
      <c r="Q2" s="1346"/>
      <c r="R2" s="1346"/>
      <c r="S2" s="1346"/>
      <c r="T2" s="1346"/>
      <c r="U2" s="1346"/>
      <c r="V2" s="1346"/>
      <c r="W2" s="1346"/>
      <c r="X2" s="1347"/>
      <c r="Y2" s="193"/>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36"/>
    </row>
    <row r="3" spans="1:84" ht="15" customHeight="1" x14ac:dyDescent="0.2">
      <c r="A3" s="1339"/>
      <c r="B3" s="1340"/>
      <c r="C3" s="1340"/>
      <c r="D3" s="1346"/>
      <c r="E3" s="1346"/>
      <c r="F3" s="1346"/>
      <c r="G3" s="1346"/>
      <c r="H3" s="1346"/>
      <c r="I3" s="1346"/>
      <c r="J3" s="1346"/>
      <c r="K3" s="1346"/>
      <c r="L3" s="1346"/>
      <c r="M3" s="1346"/>
      <c r="N3" s="1346"/>
      <c r="O3" s="1346"/>
      <c r="P3" s="1346"/>
      <c r="Q3" s="1346"/>
      <c r="R3" s="1346"/>
      <c r="S3" s="1346"/>
      <c r="T3" s="1346"/>
      <c r="U3" s="1346"/>
      <c r="V3" s="1346"/>
      <c r="W3" s="1346"/>
      <c r="X3" s="1347"/>
      <c r="Y3" s="193"/>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36"/>
    </row>
    <row r="4" spans="1:84" ht="4.5" customHeight="1" x14ac:dyDescent="0.2">
      <c r="A4" s="1341"/>
      <c r="B4" s="1342"/>
      <c r="C4" s="1342"/>
      <c r="D4" s="1348"/>
      <c r="E4" s="1348"/>
      <c r="F4" s="1348"/>
      <c r="G4" s="1348"/>
      <c r="H4" s="1348"/>
      <c r="I4" s="1348"/>
      <c r="J4" s="1348"/>
      <c r="K4" s="1348"/>
      <c r="L4" s="1348"/>
      <c r="M4" s="1348"/>
      <c r="N4" s="1348"/>
      <c r="O4" s="1348"/>
      <c r="P4" s="1348"/>
      <c r="Q4" s="1348"/>
      <c r="R4" s="1348"/>
      <c r="S4" s="1348"/>
      <c r="T4" s="1348"/>
      <c r="U4" s="1348"/>
      <c r="V4" s="1348"/>
      <c r="W4" s="1348"/>
      <c r="X4" s="1349"/>
      <c r="Y4" s="26"/>
      <c r="Z4" s="26"/>
      <c r="AA4" s="26"/>
      <c r="AB4" s="26"/>
      <c r="AC4" s="26"/>
      <c r="AD4" s="26"/>
      <c r="AE4" s="26"/>
      <c r="AF4" s="26"/>
      <c r="AG4" s="26"/>
      <c r="AH4" s="26"/>
      <c r="AI4" s="26"/>
      <c r="AJ4" s="26"/>
      <c r="AK4" s="26"/>
      <c r="AL4" s="26"/>
      <c r="AM4" s="26"/>
      <c r="AN4" s="26"/>
      <c r="AO4" s="26"/>
      <c r="AP4" s="26"/>
      <c r="AQ4" s="26"/>
      <c r="AR4" s="26"/>
      <c r="AS4" s="26"/>
      <c r="AT4" s="26"/>
      <c r="AU4" s="26"/>
      <c r="AV4" s="26"/>
      <c r="AW4" s="134"/>
      <c r="AX4" s="134"/>
      <c r="AY4" s="133"/>
    </row>
    <row r="5" spans="1:84" ht="15" customHeight="1" x14ac:dyDescent="0.2">
      <c r="A5" s="1353" t="s">
        <v>560</v>
      </c>
      <c r="B5" s="1354"/>
      <c r="C5" s="1354"/>
      <c r="D5" s="1354"/>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c r="AT5" s="1354"/>
      <c r="AU5" s="1354"/>
      <c r="AV5" s="1354"/>
      <c r="AW5" s="1354"/>
      <c r="AX5" s="1354"/>
      <c r="AY5" s="1355"/>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row>
    <row r="6" spans="1:84" ht="33.75" customHeight="1" x14ac:dyDescent="0.2">
      <c r="A6" s="1350" t="s">
        <v>561</v>
      </c>
      <c r="B6" s="1351"/>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row>
    <row r="7" spans="1:84" ht="15" customHeight="1" x14ac:dyDescent="0.2">
      <c r="A7" s="256"/>
      <c r="B7" s="517" t="s">
        <v>562</v>
      </c>
      <c r="C7" s="532"/>
      <c r="D7" s="141"/>
      <c r="E7" s="532"/>
      <c r="F7" s="141"/>
      <c r="G7" s="141"/>
      <c r="H7" s="256"/>
      <c r="I7" s="517" t="s">
        <v>563</v>
      </c>
      <c r="J7" s="532"/>
      <c r="K7" s="532"/>
      <c r="L7" s="532"/>
      <c r="M7" s="141"/>
      <c r="N7" s="141"/>
      <c r="O7" s="256"/>
      <c r="P7" s="517" t="s">
        <v>564</v>
      </c>
      <c r="S7" s="141"/>
      <c r="T7" s="141"/>
      <c r="U7" s="141"/>
      <c r="V7" s="141"/>
      <c r="W7" s="141"/>
      <c r="X7" s="256"/>
      <c r="Y7" s="517" t="s">
        <v>565</v>
      </c>
      <c r="AB7" s="141"/>
      <c r="AC7" s="141"/>
      <c r="AD7" s="532"/>
      <c r="AE7" s="256"/>
      <c r="AF7" s="517" t="s">
        <v>566</v>
      </c>
      <c r="AJ7" s="532"/>
      <c r="AK7" s="141"/>
      <c r="AL7" s="256"/>
      <c r="AM7" s="1366" t="s">
        <v>567</v>
      </c>
      <c r="AN7" s="1229"/>
      <c r="AO7" s="1229"/>
      <c r="AP7" s="1229"/>
      <c r="AQ7" s="1229"/>
      <c r="AR7" s="1229"/>
      <c r="AS7" s="1229"/>
      <c r="AT7" s="1229"/>
      <c r="AU7" s="1229"/>
      <c r="AV7" s="1229"/>
      <c r="AW7" s="1229"/>
      <c r="AX7" s="1229"/>
      <c r="AY7" s="1230"/>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row>
    <row r="8" spans="1:84" ht="15" customHeight="1" x14ac:dyDescent="0.2">
      <c r="A8" s="256"/>
      <c r="B8" s="205" t="s">
        <v>568</v>
      </c>
      <c r="C8" s="531"/>
      <c r="D8" s="531"/>
      <c r="E8" s="531"/>
      <c r="F8" s="531"/>
      <c r="G8" s="134"/>
      <c r="H8" s="256"/>
      <c r="I8" s="205" t="s">
        <v>569</v>
      </c>
      <c r="J8" s="134"/>
      <c r="K8" s="134"/>
      <c r="L8" s="134"/>
      <c r="M8" s="134"/>
      <c r="N8" s="134"/>
      <c r="O8" s="256"/>
      <c r="P8" s="205" t="s">
        <v>570</v>
      </c>
      <c r="S8" s="531"/>
      <c r="T8" s="134"/>
      <c r="U8" s="134"/>
      <c r="V8" s="531"/>
      <c r="W8" s="531"/>
      <c r="X8" s="256"/>
      <c r="Y8" s="205" t="s">
        <v>571</v>
      </c>
      <c r="AB8" s="531"/>
      <c r="AC8" s="134"/>
      <c r="AD8" s="134"/>
      <c r="AE8" s="531"/>
      <c r="AF8" s="134"/>
      <c r="AG8" s="531"/>
      <c r="AH8" s="134"/>
      <c r="AI8" s="531"/>
      <c r="AJ8" s="531"/>
      <c r="AK8" s="531"/>
      <c r="AL8" s="531"/>
      <c r="AM8" s="1233"/>
      <c r="AN8" s="1233"/>
      <c r="AO8" s="1233"/>
      <c r="AP8" s="1233"/>
      <c r="AQ8" s="1233"/>
      <c r="AR8" s="1233"/>
      <c r="AS8" s="1233"/>
      <c r="AT8" s="1233"/>
      <c r="AU8" s="1233"/>
      <c r="AV8" s="1233"/>
      <c r="AW8" s="1233"/>
      <c r="AX8" s="1233"/>
      <c r="AY8" s="1234"/>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row>
    <row r="9" spans="1:84" ht="15" customHeight="1" x14ac:dyDescent="0.2">
      <c r="A9" s="1332" t="s">
        <v>572</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4"/>
    </row>
    <row r="10" spans="1:84" ht="15" customHeight="1" x14ac:dyDescent="0.2">
      <c r="A10" s="1305" t="s">
        <v>573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7"/>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32.25" customHeight="1" x14ac:dyDescent="0.2">
      <c r="A11" s="1311"/>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c r="AT11" s="1312"/>
      <c r="AU11" s="1312"/>
      <c r="AV11" s="1312"/>
      <c r="AW11" s="1312"/>
      <c r="AX11" s="1312"/>
      <c r="AY11" s="1313"/>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1332" t="s">
        <v>574</v>
      </c>
      <c r="B12" s="1333"/>
      <c r="C12" s="1333"/>
      <c r="D12" s="1333"/>
      <c r="E12" s="1333"/>
      <c r="F12" s="1333"/>
      <c r="G12" s="1333"/>
      <c r="H12" s="1333"/>
      <c r="I12" s="1333"/>
      <c r="J12" s="1333"/>
      <c r="K12" s="1333"/>
      <c r="L12" s="1333"/>
      <c r="M12" s="1333"/>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T12" s="1333"/>
      <c r="AU12" s="1333"/>
      <c r="AV12" s="1333"/>
      <c r="AW12" s="1333"/>
      <c r="AX12" s="1333"/>
      <c r="AY12" s="1334"/>
    </row>
    <row r="13" spans="1:84" ht="15" customHeight="1" x14ac:dyDescent="0.2">
      <c r="A13" s="142"/>
      <c r="B13" s="256"/>
      <c r="C13" s="1330" t="s">
        <v>575</v>
      </c>
      <c r="D13" s="1330"/>
      <c r="E13" s="1330"/>
      <c r="F13" s="1330"/>
      <c r="G13" s="1330"/>
      <c r="H13" s="1330"/>
      <c r="I13" s="1330"/>
      <c r="J13" s="1330"/>
      <c r="K13" s="1330"/>
      <c r="L13" s="1330"/>
      <c r="M13" s="1330"/>
      <c r="N13" s="1330"/>
      <c r="O13" s="1330"/>
      <c r="P13" s="1330"/>
      <c r="Q13" s="1330"/>
      <c r="R13" s="1330"/>
      <c r="S13" s="1330"/>
      <c r="T13" s="1330"/>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T13" s="1330"/>
      <c r="AU13" s="1330"/>
      <c r="AV13" s="1330"/>
      <c r="AW13" s="1330"/>
      <c r="AX13" s="1330"/>
      <c r="AY13" s="1331"/>
    </row>
    <row r="14" spans="1:84" ht="15" customHeight="1" x14ac:dyDescent="0.2">
      <c r="A14" s="867"/>
      <c r="B14" s="866"/>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1283"/>
      <c r="AV14" s="1283"/>
      <c r="AW14" s="1283"/>
      <c r="AX14" s="1283"/>
      <c r="AY14" s="1328"/>
    </row>
    <row r="15" spans="1:84" ht="15" customHeight="1" x14ac:dyDescent="0.2">
      <c r="A15" s="867"/>
      <c r="B15" s="866"/>
      <c r="C15" s="1283"/>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283"/>
      <c r="AW15" s="1283"/>
      <c r="AX15" s="1283"/>
      <c r="AY15" s="1328"/>
    </row>
    <row r="16" spans="1:84" ht="21" customHeight="1" x14ac:dyDescent="0.2">
      <c r="A16" s="867"/>
      <c r="B16" s="866"/>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c r="AT16" s="1283"/>
      <c r="AU16" s="1283"/>
      <c r="AV16" s="1283"/>
      <c r="AW16" s="1283"/>
      <c r="AX16" s="1283"/>
      <c r="AY16" s="1328"/>
    </row>
    <row r="17" spans="1:52" ht="15" customHeight="1" x14ac:dyDescent="0.2">
      <c r="A17" s="867"/>
      <c r="B17" s="866"/>
      <c r="D17" s="256"/>
      <c r="E17" s="540" t="s">
        <v>576</v>
      </c>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Y17" s="136"/>
    </row>
    <row r="18" spans="1:52" ht="15" customHeight="1" x14ac:dyDescent="0.2">
      <c r="A18" s="867"/>
      <c r="B18" s="866"/>
      <c r="D18" s="256"/>
      <c r="E18" s="530" t="s">
        <v>577</v>
      </c>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Y18" s="136"/>
    </row>
    <row r="19" spans="1:52" ht="10.5" customHeight="1" x14ac:dyDescent="0.2">
      <c r="A19" s="324"/>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192"/>
      <c r="AF19" s="192"/>
      <c r="AG19" s="192"/>
      <c r="AH19" s="192"/>
      <c r="AI19" s="192"/>
      <c r="AJ19" s="192"/>
      <c r="AK19" s="192"/>
      <c r="AL19" s="192"/>
      <c r="AM19" s="192"/>
      <c r="AN19" s="192"/>
      <c r="AO19" s="192"/>
      <c r="AP19" s="192"/>
      <c r="AQ19" s="192"/>
      <c r="AR19" s="192"/>
      <c r="AS19" s="192"/>
      <c r="AT19" s="192"/>
      <c r="AV19" s="192"/>
      <c r="AY19" s="136"/>
    </row>
    <row r="20" spans="1:52" ht="15" customHeight="1" x14ac:dyDescent="0.2">
      <c r="A20" s="137"/>
      <c r="B20" s="256"/>
      <c r="C20" s="1283" t="s">
        <v>578</v>
      </c>
      <c r="D20" s="1283"/>
      <c r="E20" s="1283"/>
      <c r="F20" s="1283"/>
      <c r="G20" s="1283"/>
      <c r="H20" s="1283"/>
      <c r="I20" s="1283"/>
      <c r="J20" s="1283"/>
      <c r="K20" s="1283"/>
      <c r="L20" s="1283"/>
      <c r="M20" s="1283"/>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c r="AT20" s="1283"/>
      <c r="AU20" s="1283"/>
      <c r="AV20" s="1283"/>
      <c r="AW20" s="1283"/>
      <c r="AX20" s="1283"/>
      <c r="AY20" s="1328"/>
      <c r="AZ20" s="192"/>
    </row>
    <row r="21" spans="1:52" ht="15" customHeight="1" x14ac:dyDescent="0.2">
      <c r="A21" s="211"/>
      <c r="B21" s="192"/>
      <c r="C21" s="1283" t="s">
        <v>579</v>
      </c>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1360"/>
    </row>
    <row r="22" spans="1:52" ht="14.25" customHeight="1" x14ac:dyDescent="0.2">
      <c r="A22" s="137"/>
      <c r="B22" s="192"/>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1360"/>
      <c r="AZ22" s="192"/>
    </row>
    <row r="23" spans="1:52" ht="15" customHeight="1" x14ac:dyDescent="0.2">
      <c r="A23" s="528"/>
      <c r="B23" s="192"/>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1360"/>
    </row>
    <row r="24" spans="1:52" ht="15" customHeight="1" x14ac:dyDescent="0.2">
      <c r="A24" s="211"/>
      <c r="B24" s="192"/>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1360"/>
    </row>
    <row r="25" spans="1:52" ht="27" customHeight="1" x14ac:dyDescent="0.2">
      <c r="A25" s="211"/>
      <c r="B25" s="192"/>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1360"/>
    </row>
    <row r="26" spans="1:52" ht="15" customHeight="1" x14ac:dyDescent="0.2">
      <c r="A26" s="211"/>
      <c r="B26" s="879"/>
      <c r="C26" s="879"/>
      <c r="D26" s="879"/>
      <c r="E26" s="879"/>
      <c r="F26" s="879"/>
      <c r="G26" s="879"/>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c r="AG26" s="879"/>
      <c r="AH26" s="879"/>
      <c r="AI26" s="879"/>
      <c r="AJ26" s="879"/>
      <c r="AK26" s="879"/>
      <c r="AL26" s="879"/>
      <c r="AM26" s="879"/>
      <c r="AN26" s="879"/>
      <c r="AO26" s="879"/>
      <c r="AP26" s="879"/>
      <c r="AQ26" s="879"/>
      <c r="AR26" s="879"/>
      <c r="AS26" s="879"/>
      <c r="AT26" s="192"/>
      <c r="AV26" s="192"/>
      <c r="AY26" s="136"/>
    </row>
    <row r="27" spans="1:52" ht="15" customHeight="1" x14ac:dyDescent="0.2">
      <c r="A27" s="211"/>
      <c r="B27" s="256"/>
      <c r="C27" s="1364" t="s">
        <v>580</v>
      </c>
      <c r="D27" s="1364"/>
      <c r="E27" s="1364"/>
      <c r="F27" s="1364"/>
      <c r="G27" s="1364"/>
      <c r="H27" s="1364"/>
      <c r="I27" s="1364"/>
      <c r="J27" s="1364"/>
      <c r="K27" s="1364"/>
      <c r="L27" s="1364"/>
      <c r="M27" s="1364"/>
      <c r="N27" s="1364"/>
      <c r="O27" s="1364"/>
      <c r="P27" s="1364"/>
      <c r="Q27" s="1364"/>
      <c r="R27" s="1364"/>
      <c r="S27" s="1364"/>
      <c r="T27" s="1364"/>
      <c r="U27" s="1364"/>
      <c r="V27" s="1364"/>
      <c r="W27" s="1364"/>
      <c r="X27" s="1364"/>
      <c r="Y27" s="1364"/>
      <c r="Z27" s="1364"/>
      <c r="AA27" s="1364"/>
      <c r="AB27" s="1364"/>
      <c r="AC27" s="1364"/>
      <c r="AD27" s="1364"/>
      <c r="AE27" s="1364"/>
      <c r="AF27" s="1364"/>
      <c r="AG27" s="1364"/>
      <c r="AH27" s="1364"/>
      <c r="AI27" s="1364"/>
      <c r="AJ27" s="1364"/>
      <c r="AK27" s="1364"/>
      <c r="AL27" s="1364"/>
      <c r="AM27" s="1364"/>
      <c r="AN27" s="1364"/>
      <c r="AO27" s="1364"/>
      <c r="AP27" s="1364"/>
      <c r="AQ27" s="1364"/>
      <c r="AR27" s="1364"/>
      <c r="AS27" s="1364"/>
      <c r="AT27" s="1364"/>
      <c r="AU27" s="1364"/>
      <c r="AV27" s="1364"/>
      <c r="AW27" s="1364"/>
      <c r="AX27" s="1364"/>
      <c r="AY27" s="1365"/>
    </row>
    <row r="28" spans="1:52" ht="15" customHeight="1" x14ac:dyDescent="0.2">
      <c r="A28" s="211"/>
      <c r="B28" s="192"/>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4"/>
      <c r="Y28" s="1364"/>
      <c r="Z28" s="1364"/>
      <c r="AA28" s="1364"/>
      <c r="AB28" s="1364"/>
      <c r="AC28" s="1364"/>
      <c r="AD28" s="1364"/>
      <c r="AE28" s="1364"/>
      <c r="AF28" s="1364"/>
      <c r="AG28" s="1364"/>
      <c r="AH28" s="1364"/>
      <c r="AI28" s="1364"/>
      <c r="AJ28" s="1364"/>
      <c r="AK28" s="1364"/>
      <c r="AL28" s="1364"/>
      <c r="AM28" s="1364"/>
      <c r="AN28" s="1364"/>
      <c r="AO28" s="1364"/>
      <c r="AP28" s="1364"/>
      <c r="AQ28" s="1364"/>
      <c r="AR28" s="1364"/>
      <c r="AS28" s="1364"/>
      <c r="AT28" s="1364"/>
      <c r="AU28" s="1364"/>
      <c r="AV28" s="1364"/>
      <c r="AW28" s="1364"/>
      <c r="AX28" s="1364"/>
      <c r="AY28" s="1365"/>
    </row>
    <row r="29" spans="1:52" ht="15" customHeight="1" x14ac:dyDescent="0.2">
      <c r="A29" s="211"/>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Y29" s="136"/>
    </row>
    <row r="30" spans="1:52" ht="15" customHeight="1" x14ac:dyDescent="0.2">
      <c r="A30" s="211"/>
      <c r="B30" s="256"/>
      <c r="C30" s="1283" t="s">
        <v>581</v>
      </c>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Y30" s="136"/>
    </row>
    <row r="31" spans="1:52"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Y31" s="136"/>
    </row>
    <row r="32" spans="1:52" ht="15" customHeight="1" x14ac:dyDescent="0.2">
      <c r="A32" s="211"/>
      <c r="B32" s="256"/>
      <c r="C32" s="1283" t="s">
        <v>582</v>
      </c>
      <c r="D32" s="1283"/>
      <c r="E32" s="1283"/>
      <c r="F32" s="1283"/>
      <c r="G32" s="1283"/>
      <c r="H32" s="1283"/>
      <c r="I32" s="1283"/>
      <c r="J32" s="1283"/>
      <c r="K32" s="1283"/>
      <c r="L32" s="1283"/>
      <c r="M32" s="1283"/>
      <c r="N32" s="1283"/>
      <c r="O32" s="1283"/>
      <c r="P32" s="1283"/>
      <c r="Q32" s="1283"/>
      <c r="R32" s="1283"/>
      <c r="S32" s="1283"/>
      <c r="T32" s="1283"/>
      <c r="U32" s="1283"/>
      <c r="V32" s="1283"/>
      <c r="W32" s="1283"/>
      <c r="X32" s="1283"/>
      <c r="Y32" s="1283"/>
      <c r="Z32" s="1283"/>
      <c r="AA32" s="1283"/>
      <c r="AB32" s="1283"/>
      <c r="AC32" s="1283"/>
      <c r="AD32" s="1283"/>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328"/>
    </row>
    <row r="33" spans="1:51" ht="15" customHeight="1" x14ac:dyDescent="0.2">
      <c r="A33" s="211"/>
      <c r="B33" s="192"/>
      <c r="C33" s="1283"/>
      <c r="D33" s="1283"/>
      <c r="E33" s="1283"/>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1283"/>
      <c r="AM33" s="1283"/>
      <c r="AN33" s="1283"/>
      <c r="AO33" s="1283"/>
      <c r="AP33" s="1283"/>
      <c r="AQ33" s="1283"/>
      <c r="AR33" s="1283"/>
      <c r="AS33" s="1283"/>
      <c r="AT33" s="1283"/>
      <c r="AU33" s="1283"/>
      <c r="AV33" s="1283"/>
      <c r="AW33" s="1283"/>
      <c r="AX33" s="1283"/>
      <c r="AY33" s="1328"/>
    </row>
    <row r="34" spans="1:51" ht="15" customHeight="1" x14ac:dyDescent="0.2">
      <c r="A34" s="21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Y34" s="136"/>
    </row>
    <row r="35" spans="1:51" ht="15" customHeight="1" x14ac:dyDescent="0.2">
      <c r="A35" s="211"/>
      <c r="B35" s="256"/>
      <c r="C35" s="1324" t="s">
        <v>583</v>
      </c>
      <c r="D35" s="1325"/>
      <c r="E35" s="1325"/>
      <c r="F35" s="1325"/>
      <c r="G35" s="1325"/>
      <c r="H35" s="1325"/>
      <c r="I35" s="1325"/>
      <c r="J35" s="1325"/>
      <c r="K35" s="1325"/>
      <c r="L35" s="1325"/>
      <c r="M35" s="1325"/>
      <c r="N35" s="1325"/>
      <c r="O35" s="1325"/>
      <c r="P35" s="1325"/>
      <c r="Q35" s="1325"/>
      <c r="R35" s="1325"/>
      <c r="S35" s="1325"/>
      <c r="T35" s="1325"/>
      <c r="U35" s="1325"/>
      <c r="V35" s="1325"/>
      <c r="W35" s="1325"/>
      <c r="X35" s="1325"/>
      <c r="Y35" s="1325"/>
      <c r="Z35" s="1325"/>
      <c r="AA35" s="1325"/>
      <c r="AB35" s="1325"/>
      <c r="AC35" s="1325"/>
      <c r="AD35" s="1325"/>
      <c r="AE35" s="1325"/>
      <c r="AF35" s="1325"/>
      <c r="AG35" s="1325"/>
      <c r="AH35" s="1325"/>
      <c r="AI35" s="1325"/>
      <c r="AJ35" s="1325"/>
      <c r="AK35" s="1325"/>
      <c r="AL35" s="1325"/>
      <c r="AM35" s="1325"/>
      <c r="AN35" s="1325"/>
      <c r="AO35" s="1325"/>
      <c r="AP35" s="1325"/>
      <c r="AQ35" s="1325"/>
      <c r="AR35" s="1325"/>
      <c r="AS35" s="1325"/>
      <c r="AT35" s="1325"/>
      <c r="AU35" s="1325"/>
      <c r="AV35" s="1325"/>
      <c r="AW35" s="1217"/>
      <c r="AX35" s="1217"/>
      <c r="AY35" s="1357"/>
    </row>
    <row r="36" spans="1:51" ht="1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Y36" s="136"/>
    </row>
    <row r="37" spans="1:51" ht="15" customHeight="1" x14ac:dyDescent="0.2">
      <c r="A37" s="211"/>
      <c r="B37" s="256"/>
      <c r="C37" s="1324" t="s">
        <v>584</v>
      </c>
      <c r="D37" s="1325"/>
      <c r="E37" s="1325"/>
      <c r="F37" s="1325"/>
      <c r="G37" s="1325"/>
      <c r="H37" s="1325"/>
      <c r="I37" s="1325"/>
      <c r="J37" s="1325"/>
      <c r="K37" s="1325"/>
      <c r="L37" s="1325"/>
      <c r="M37" s="1325"/>
      <c r="N37" s="1325"/>
      <c r="O37" s="1325"/>
      <c r="P37" s="1325"/>
      <c r="Q37" s="1325"/>
      <c r="R37" s="1325"/>
      <c r="S37" s="1325"/>
      <c r="T37" s="1325"/>
      <c r="U37" s="1325"/>
      <c r="V37" s="1325"/>
      <c r="W37" s="1325"/>
      <c r="X37" s="1325"/>
      <c r="Y37" s="1325"/>
      <c r="Z37" s="1325"/>
      <c r="AA37" s="1325"/>
      <c r="AB37" s="1325"/>
      <c r="AC37" s="1325"/>
      <c r="AD37" s="1325"/>
      <c r="AE37" s="1325"/>
      <c r="AF37" s="1325"/>
      <c r="AG37" s="1325"/>
      <c r="AH37" s="1325"/>
      <c r="AI37" s="1325"/>
      <c r="AJ37" s="1325"/>
      <c r="AK37" s="1325"/>
      <c r="AL37" s="1325"/>
      <c r="AM37" s="1325"/>
      <c r="AN37" s="1325"/>
      <c r="AO37" s="1325"/>
      <c r="AP37" s="1325"/>
      <c r="AQ37" s="1325"/>
      <c r="AR37" s="1325"/>
      <c r="AS37" s="1325"/>
      <c r="AT37" s="1325"/>
      <c r="AU37" s="1325"/>
      <c r="AV37" s="1325"/>
      <c r="AY37" s="136"/>
    </row>
    <row r="38" spans="1:51" ht="15" customHeight="1" x14ac:dyDescent="0.2">
      <c r="A38" s="21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Y38" s="136"/>
    </row>
    <row r="39" spans="1:51" ht="15" customHeight="1" x14ac:dyDescent="0.2">
      <c r="A39" s="211"/>
      <c r="B39" s="256"/>
      <c r="C39" s="1358" t="s">
        <v>585</v>
      </c>
      <c r="D39" s="1359"/>
      <c r="E39" s="1359"/>
      <c r="F39" s="1359"/>
      <c r="G39" s="1359"/>
      <c r="H39" s="1359"/>
      <c r="I39" s="1359"/>
      <c r="J39" s="1359"/>
      <c r="K39" s="1359"/>
      <c r="L39" s="1359"/>
      <c r="M39" s="1359"/>
      <c r="N39" s="1359"/>
      <c r="O39" s="1359"/>
      <c r="P39" s="1359"/>
      <c r="Q39" s="1359"/>
      <c r="R39" s="1359"/>
      <c r="S39" s="1359"/>
      <c r="T39" s="1359"/>
      <c r="U39" s="1359"/>
      <c r="V39" s="1359"/>
      <c r="W39" s="1359"/>
      <c r="X39" s="1359"/>
      <c r="Y39" s="1359"/>
      <c r="Z39" s="1359"/>
      <c r="AA39" s="1359"/>
      <c r="AB39" s="1359"/>
      <c r="AC39" s="1359"/>
      <c r="AD39" s="1359"/>
      <c r="AE39" s="1359"/>
      <c r="AF39" s="1359"/>
      <c r="AG39" s="1359"/>
      <c r="AH39" s="1359"/>
      <c r="AI39" s="1359"/>
      <c r="AJ39" s="1359"/>
      <c r="AK39" s="1359"/>
      <c r="AL39" s="1359"/>
      <c r="AM39" s="1359"/>
      <c r="AN39" s="1359"/>
      <c r="AO39" s="1359"/>
      <c r="AP39" s="1359"/>
      <c r="AQ39" s="1359"/>
      <c r="AR39" s="1359"/>
      <c r="AS39" s="1359"/>
      <c r="AT39" s="1359"/>
      <c r="AU39" s="1359"/>
      <c r="AV39" s="1359"/>
      <c r="AW39" s="1217"/>
      <c r="AX39" s="1217"/>
      <c r="AY39" s="1357"/>
    </row>
    <row r="40" spans="1:51"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Y40" s="136"/>
    </row>
    <row r="41" spans="1:51" ht="15" customHeight="1" x14ac:dyDescent="0.2">
      <c r="A41" s="211"/>
      <c r="B41" s="256"/>
      <c r="C41" s="1283" t="s">
        <v>586</v>
      </c>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328"/>
    </row>
    <row r="42" spans="1:51" ht="18" customHeight="1" x14ac:dyDescent="0.2">
      <c r="A42" s="211"/>
      <c r="B42" s="816"/>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1360"/>
    </row>
    <row r="43" spans="1:51" ht="11.2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Y43" s="136"/>
    </row>
    <row r="44" spans="1:51" ht="15" customHeight="1" x14ac:dyDescent="0.2">
      <c r="A44" s="211"/>
      <c r="B44" s="256"/>
      <c r="C44" s="1283" t="s">
        <v>587</v>
      </c>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1283"/>
      <c r="AD44" s="1283"/>
      <c r="AE44" s="1283"/>
      <c r="AF44" s="1283"/>
      <c r="AG44" s="1283"/>
      <c r="AH44" s="1283"/>
      <c r="AI44" s="1283"/>
      <c r="AJ44" s="1283"/>
      <c r="AK44" s="1283"/>
      <c r="AL44" s="1283"/>
      <c r="AM44" s="1283"/>
      <c r="AN44" s="1283"/>
      <c r="AO44" s="1283"/>
      <c r="AP44" s="1283"/>
      <c r="AQ44" s="1283"/>
      <c r="AR44" s="1283"/>
      <c r="AS44" s="1283"/>
      <c r="AT44" s="1283"/>
      <c r="AU44" s="1283"/>
      <c r="AV44" s="1283"/>
      <c r="AW44" s="1283"/>
      <c r="AX44" s="1283"/>
      <c r="AY44" s="1328"/>
    </row>
    <row r="45" spans="1:51" ht="15" customHeight="1" x14ac:dyDescent="0.2">
      <c r="A45" s="211"/>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283"/>
      <c r="AW45" s="1283"/>
      <c r="AX45" s="1283"/>
      <c r="AY45" s="1328"/>
    </row>
    <row r="46" spans="1:51" ht="15" customHeight="1" x14ac:dyDescent="0.2">
      <c r="A46" s="21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Y46" s="136"/>
    </row>
    <row r="47" spans="1:51" ht="15" customHeight="1" x14ac:dyDescent="0.25">
      <c r="A47" s="211"/>
      <c r="B47" s="256"/>
      <c r="C47" s="192" t="s">
        <v>588</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Y47" s="136"/>
    </row>
    <row r="48" spans="1:51" ht="15" customHeight="1" x14ac:dyDescent="0.2">
      <c r="A48" s="211"/>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Y48" s="136"/>
    </row>
    <row r="49" spans="1:51" ht="15" customHeight="1" x14ac:dyDescent="0.25">
      <c r="A49" s="211"/>
      <c r="B49" s="256"/>
      <c r="C49" s="192" t="s">
        <v>589</v>
      </c>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Y49" s="136"/>
    </row>
    <row r="50" spans="1:51" ht="15" customHeight="1" x14ac:dyDescent="0.2">
      <c r="A50" s="137"/>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Y50" s="136"/>
    </row>
    <row r="51" spans="1:51" ht="19.5" customHeight="1" x14ac:dyDescent="0.25">
      <c r="A51" s="137"/>
      <c r="B51" s="256"/>
      <c r="C51" s="192" t="s">
        <v>590</v>
      </c>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Y51" s="136"/>
    </row>
    <row r="52" spans="1:51" ht="15" customHeight="1" x14ac:dyDescent="0.2">
      <c r="A52" s="137"/>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Y52" s="136"/>
    </row>
    <row r="53" spans="1:51" ht="15" customHeight="1" x14ac:dyDescent="0.2">
      <c r="A53" s="211"/>
      <c r="B53" s="256"/>
      <c r="C53" s="1283" t="s">
        <v>591</v>
      </c>
      <c r="D53" s="1283"/>
      <c r="E53" s="1283"/>
      <c r="F53" s="1283"/>
      <c r="G53" s="1283"/>
      <c r="H53" s="1283"/>
      <c r="I53" s="1283"/>
      <c r="J53" s="1283"/>
      <c r="K53" s="1283"/>
      <c r="L53" s="1283"/>
      <c r="M53" s="1283"/>
      <c r="N53" s="1283"/>
      <c r="O53" s="1283"/>
      <c r="P53" s="1283"/>
      <c r="Q53" s="1283"/>
      <c r="R53" s="1283"/>
      <c r="S53" s="1283"/>
      <c r="T53" s="1283"/>
      <c r="U53" s="1283"/>
      <c r="V53" s="1283"/>
      <c r="W53" s="1283"/>
      <c r="X53" s="1283"/>
      <c r="Y53" s="1283"/>
      <c r="Z53" s="1283"/>
      <c r="AA53" s="1283"/>
      <c r="AB53" s="1283"/>
      <c r="AC53" s="1283"/>
      <c r="AD53" s="1283"/>
      <c r="AE53" s="1283"/>
      <c r="AF53" s="1283"/>
      <c r="AG53" s="1283"/>
      <c r="AH53" s="1283"/>
      <c r="AI53" s="1283"/>
      <c r="AJ53" s="1283"/>
      <c r="AK53" s="1283"/>
      <c r="AL53" s="1283"/>
      <c r="AM53" s="1283"/>
      <c r="AN53" s="1283"/>
      <c r="AO53" s="1283"/>
      <c r="AP53" s="1283"/>
      <c r="AQ53" s="1283"/>
      <c r="AR53" s="1283"/>
      <c r="AS53" s="1283"/>
      <c r="AT53" s="1283"/>
      <c r="AU53" s="1283"/>
      <c r="AV53" s="1283"/>
      <c r="AW53" s="1283"/>
      <c r="AX53" s="1283"/>
      <c r="AY53" s="1328"/>
    </row>
    <row r="54" spans="1:51" ht="17.25" customHeight="1" x14ac:dyDescent="0.2">
      <c r="A54" s="211"/>
      <c r="C54" s="1283"/>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283"/>
      <c r="AM54" s="1283"/>
      <c r="AN54" s="1283"/>
      <c r="AO54" s="1283"/>
      <c r="AP54" s="1283"/>
      <c r="AQ54" s="1283"/>
      <c r="AR54" s="1283"/>
      <c r="AS54" s="1283"/>
      <c r="AT54" s="1283"/>
      <c r="AU54" s="1283"/>
      <c r="AV54" s="1283"/>
      <c r="AW54" s="1283"/>
      <c r="AX54" s="1283"/>
      <c r="AY54" s="1328"/>
    </row>
    <row r="55" spans="1:51" ht="17.25" customHeight="1" x14ac:dyDescent="0.2">
      <c r="A55" s="211"/>
      <c r="C55" s="1283"/>
      <c r="D55" s="1283"/>
      <c r="E55" s="1283"/>
      <c r="F55" s="1283"/>
      <c r="G55" s="1283"/>
      <c r="H55" s="1283"/>
      <c r="I55" s="1283"/>
      <c r="J55" s="1283"/>
      <c r="K55" s="1283"/>
      <c r="L55" s="1283"/>
      <c r="M55" s="1283"/>
      <c r="N55" s="1283"/>
      <c r="O55" s="1283"/>
      <c r="P55" s="1283"/>
      <c r="Q55" s="1283"/>
      <c r="R55" s="1283"/>
      <c r="S55" s="1283"/>
      <c r="T55" s="1283"/>
      <c r="U55" s="1283"/>
      <c r="V55" s="1283"/>
      <c r="W55" s="1283"/>
      <c r="X55" s="1283"/>
      <c r="Y55" s="1283"/>
      <c r="Z55" s="1283"/>
      <c r="AA55" s="1283"/>
      <c r="AB55" s="1283"/>
      <c r="AC55" s="1283"/>
      <c r="AD55" s="1283"/>
      <c r="AE55" s="1283"/>
      <c r="AF55" s="1283"/>
      <c r="AG55" s="1283"/>
      <c r="AH55" s="1283"/>
      <c r="AI55" s="1283"/>
      <c r="AJ55" s="1283"/>
      <c r="AK55" s="1283"/>
      <c r="AL55" s="1283"/>
      <c r="AM55" s="1283"/>
      <c r="AN55" s="1283"/>
      <c r="AO55" s="1283"/>
      <c r="AP55" s="1283"/>
      <c r="AQ55" s="1283"/>
      <c r="AR55" s="1283"/>
      <c r="AS55" s="1283"/>
      <c r="AT55" s="1283"/>
      <c r="AU55" s="1283"/>
      <c r="AV55" s="1283"/>
      <c r="AW55" s="1283"/>
      <c r="AX55" s="1283"/>
      <c r="AY55" s="1328"/>
    </row>
    <row r="56" spans="1:51" ht="15" customHeight="1" x14ac:dyDescent="0.2">
      <c r="A56" s="211"/>
      <c r="AY56" s="136"/>
    </row>
    <row r="57" spans="1:51" ht="15" customHeight="1" x14ac:dyDescent="0.2">
      <c r="A57" s="211"/>
      <c r="B57" s="256"/>
      <c r="C57" s="1283" t="s">
        <v>592</v>
      </c>
      <c r="D57" s="1283"/>
      <c r="E57" s="1283"/>
      <c r="F57" s="1283"/>
      <c r="G57" s="1283"/>
      <c r="H57" s="1283"/>
      <c r="I57" s="1283"/>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c r="AK57" s="1283"/>
      <c r="AL57" s="1283"/>
      <c r="AM57" s="1283"/>
      <c r="AN57" s="1283"/>
      <c r="AO57" s="1283"/>
      <c r="AP57" s="1283"/>
      <c r="AQ57" s="1283"/>
      <c r="AR57" s="1283"/>
      <c r="AS57" s="1283"/>
      <c r="AT57" s="1283"/>
      <c r="AU57" s="1283"/>
      <c r="AV57" s="1283"/>
      <c r="AW57" s="983"/>
      <c r="AX57" s="983"/>
      <c r="AY57" s="993"/>
    </row>
    <row r="58" spans="1:51" ht="15" customHeight="1" x14ac:dyDescent="0.2">
      <c r="A58" s="211"/>
      <c r="B58" s="526"/>
      <c r="C58" s="983"/>
      <c r="D58" s="983"/>
      <c r="E58" s="983"/>
      <c r="F58" s="983"/>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c r="AL58" s="983"/>
      <c r="AM58" s="983"/>
      <c r="AN58" s="983"/>
      <c r="AO58" s="983"/>
      <c r="AP58" s="983"/>
      <c r="AQ58" s="983"/>
      <c r="AR58" s="983"/>
      <c r="AS58" s="983"/>
      <c r="AT58" s="983"/>
      <c r="AU58" s="983"/>
      <c r="AV58" s="983"/>
      <c r="AW58" s="983"/>
      <c r="AX58" s="983"/>
      <c r="AY58" s="993"/>
    </row>
    <row r="59" spans="1:51" ht="15" customHeight="1" x14ac:dyDescent="0.2">
      <c r="A59" s="211"/>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802"/>
    </row>
    <row r="60" spans="1:51" ht="15" customHeight="1" x14ac:dyDescent="0.2">
      <c r="A60" s="211"/>
      <c r="B60" s="256"/>
      <c r="C60" s="1324" t="s">
        <v>593</v>
      </c>
      <c r="D60" s="1325"/>
      <c r="E60" s="1325"/>
      <c r="F60" s="1325"/>
      <c r="G60" s="1325"/>
      <c r="H60" s="1325"/>
      <c r="I60" s="1325"/>
      <c r="J60" s="1325"/>
      <c r="K60" s="1325"/>
      <c r="L60" s="1325"/>
      <c r="M60" s="1325"/>
      <c r="N60" s="1325"/>
      <c r="O60" s="1325"/>
      <c r="P60" s="1325"/>
      <c r="Q60" s="1325"/>
      <c r="R60" s="1325"/>
      <c r="S60" s="1325"/>
      <c r="T60" s="1325"/>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V60" s="1325"/>
      <c r="AY60" s="136"/>
    </row>
    <row r="61" spans="1:51" ht="9" customHeight="1" x14ac:dyDescent="0.2">
      <c r="A61" s="211"/>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Y61" s="136"/>
    </row>
    <row r="62" spans="1:51" ht="15" customHeight="1" x14ac:dyDescent="0.2">
      <c r="A62" s="1332" t="s">
        <v>594</v>
      </c>
      <c r="B62" s="1333"/>
      <c r="C62" s="1333"/>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4"/>
    </row>
    <row r="63" spans="1:51" ht="15" customHeight="1" x14ac:dyDescent="0.2">
      <c r="A63" s="211"/>
      <c r="B63" s="527"/>
      <c r="C63" s="1409" t="s">
        <v>595</v>
      </c>
      <c r="D63" s="1410"/>
      <c r="E63" s="1410"/>
      <c r="F63" s="1410"/>
      <c r="G63" s="1410"/>
      <c r="H63" s="1410"/>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c r="AJ63" s="1410"/>
      <c r="AK63" s="1410"/>
      <c r="AL63" s="1410"/>
      <c r="AM63" s="1410"/>
      <c r="AN63" s="1410"/>
      <c r="AO63" s="1410"/>
      <c r="AP63" s="1410"/>
      <c r="AQ63" s="1410"/>
      <c r="AR63" s="1410"/>
      <c r="AS63" s="1410"/>
      <c r="AT63" s="1410"/>
      <c r="AU63" s="1410"/>
      <c r="AV63" s="1410"/>
      <c r="AY63" s="136"/>
    </row>
    <row r="64" spans="1:51" ht="15" customHeight="1" x14ac:dyDescent="0.2">
      <c r="A64" s="211"/>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Y64" s="136"/>
    </row>
    <row r="65" spans="1:51" ht="15" customHeight="1" x14ac:dyDescent="0.2">
      <c r="A65" s="211"/>
      <c r="B65" s="256"/>
      <c r="C65" s="1282" t="s">
        <v>596</v>
      </c>
      <c r="D65" s="1283"/>
      <c r="E65" s="1283"/>
      <c r="F65" s="1283"/>
      <c r="G65" s="1283"/>
      <c r="H65" s="1283"/>
      <c r="I65" s="1283"/>
      <c r="J65" s="1283"/>
      <c r="K65" s="1283"/>
      <c r="L65" s="1283"/>
      <c r="M65" s="1283"/>
      <c r="N65" s="1283"/>
      <c r="O65" s="1283"/>
      <c r="P65" s="1283"/>
      <c r="Q65" s="1283"/>
      <c r="R65" s="1283"/>
      <c r="S65" s="1283"/>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AV65" s="1283"/>
      <c r="AW65" s="1283"/>
      <c r="AX65" s="1283"/>
      <c r="AY65" s="1328"/>
    </row>
    <row r="66" spans="1:51" ht="15" customHeight="1" x14ac:dyDescent="0.2">
      <c r="A66" s="211"/>
      <c r="B66" s="192"/>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6"/>
      <c r="AX66" s="816"/>
      <c r="AY66" s="817"/>
    </row>
    <row r="67" spans="1:51" ht="15" customHeight="1" x14ac:dyDescent="0.2">
      <c r="A67" s="211"/>
      <c r="B67" s="256"/>
      <c r="C67" s="1324" t="s">
        <v>597</v>
      </c>
      <c r="D67" s="1325"/>
      <c r="E67" s="1325"/>
      <c r="F67" s="1325"/>
      <c r="G67" s="1325"/>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25"/>
      <c r="AJ67" s="1325"/>
      <c r="AK67" s="1325"/>
      <c r="AL67" s="1325"/>
      <c r="AM67" s="1325"/>
      <c r="AN67" s="1325"/>
      <c r="AO67" s="1325"/>
      <c r="AP67" s="1325"/>
      <c r="AQ67" s="1325"/>
      <c r="AR67" s="1325"/>
      <c r="AS67" s="1325"/>
      <c r="AT67" s="1325"/>
      <c r="AU67" s="1325"/>
      <c r="AV67" s="1325"/>
      <c r="AY67" s="136"/>
    </row>
    <row r="68" spans="1:51" ht="15" customHeight="1" x14ac:dyDescent="0.2">
      <c r="A68" s="211"/>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Y68" s="136"/>
    </row>
    <row r="69" spans="1:51" ht="15" customHeight="1" x14ac:dyDescent="0.2">
      <c r="A69" s="211"/>
      <c r="B69" s="525"/>
      <c r="C69" s="1361" t="s">
        <v>598</v>
      </c>
      <c r="D69" s="1362"/>
      <c r="E69" s="1362"/>
      <c r="F69" s="1362"/>
      <c r="G69" s="1362"/>
      <c r="H69" s="1362"/>
      <c r="I69" s="1363"/>
      <c r="J69" s="1363"/>
      <c r="K69" s="1363"/>
      <c r="L69" s="1363"/>
      <c r="M69" s="1363"/>
      <c r="N69" s="1363"/>
      <c r="O69" s="1363"/>
      <c r="P69" s="1363"/>
      <c r="Q69" s="1363"/>
      <c r="R69" s="1363"/>
      <c r="S69" s="1363"/>
      <c r="T69" s="1363"/>
      <c r="U69" s="1363"/>
      <c r="V69" s="1363"/>
      <c r="W69" s="1363"/>
      <c r="X69" s="1363"/>
      <c r="Y69" s="1363"/>
      <c r="Z69" s="1363"/>
      <c r="AA69" s="1363"/>
      <c r="AB69" s="1363"/>
      <c r="AC69" s="192"/>
      <c r="AD69" s="192"/>
      <c r="AE69" s="192"/>
      <c r="AF69" s="192"/>
      <c r="AG69" s="192"/>
      <c r="AH69" s="192"/>
      <c r="AI69" s="192"/>
      <c r="AJ69" s="192"/>
      <c r="AK69" s="192"/>
      <c r="AL69" s="192"/>
      <c r="AM69" s="192"/>
      <c r="AN69" s="192"/>
      <c r="AO69" s="192"/>
      <c r="AP69" s="192"/>
      <c r="AQ69" s="192"/>
      <c r="AR69" s="192"/>
      <c r="AS69" s="192"/>
      <c r="AT69" s="192"/>
      <c r="AU69" s="192"/>
      <c r="AV69" s="192"/>
      <c r="AY69" s="136"/>
    </row>
    <row r="70" spans="1:51" ht="15" customHeight="1" x14ac:dyDescent="0.2">
      <c r="A70" s="1332" t="s">
        <v>599</v>
      </c>
      <c r="B70" s="1333"/>
      <c r="C70" s="1333"/>
      <c r="D70" s="1333"/>
      <c r="E70" s="1333"/>
      <c r="F70" s="1333"/>
      <c r="G70" s="1333"/>
      <c r="H70" s="1333"/>
      <c r="I70" s="1333"/>
      <c r="J70" s="1333"/>
      <c r="K70" s="1333"/>
      <c r="L70" s="1333"/>
      <c r="M70" s="1333"/>
      <c r="N70" s="1333"/>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333"/>
      <c r="AQ70" s="1333"/>
      <c r="AR70" s="1333"/>
      <c r="AS70" s="1333"/>
      <c r="AT70" s="1333"/>
      <c r="AU70" s="1333"/>
      <c r="AV70" s="1333"/>
      <c r="AW70" s="1333"/>
      <c r="AX70" s="1333"/>
      <c r="AY70" s="1334"/>
    </row>
    <row r="71" spans="1:51" ht="15" customHeight="1" x14ac:dyDescent="0.2">
      <c r="A71" s="1329" t="s">
        <v>624</v>
      </c>
      <c r="B71" s="1330"/>
      <c r="C71" s="1330"/>
      <c r="D71" s="1330"/>
      <c r="E71" s="1330"/>
      <c r="F71" s="1330"/>
      <c r="G71" s="1330"/>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1"/>
    </row>
    <row r="72" spans="1:51" ht="15" customHeight="1" x14ac:dyDescent="0.2">
      <c r="A72" s="1282"/>
      <c r="B72" s="1283"/>
      <c r="C72" s="1283"/>
      <c r="D72" s="1283"/>
      <c r="E72" s="1283"/>
      <c r="F72" s="1283"/>
      <c r="G72" s="1283"/>
      <c r="H72" s="1283"/>
      <c r="I72" s="1283"/>
      <c r="J72" s="1283"/>
      <c r="K72" s="1283"/>
      <c r="L72" s="1283"/>
      <c r="M72" s="1283"/>
      <c r="N72" s="1283"/>
      <c r="O72" s="1283"/>
      <c r="P72" s="1283"/>
      <c r="Q72" s="1283"/>
      <c r="R72" s="1283"/>
      <c r="S72" s="1283"/>
      <c r="T72" s="1283"/>
      <c r="U72" s="1283"/>
      <c r="V72" s="1283"/>
      <c r="W72" s="1283"/>
      <c r="X72" s="1283"/>
      <c r="Y72" s="1283"/>
      <c r="Z72" s="1283"/>
      <c r="AA72" s="1283"/>
      <c r="AB72" s="1283"/>
      <c r="AC72" s="1283"/>
      <c r="AD72" s="1283"/>
      <c r="AE72" s="1283"/>
      <c r="AF72" s="1283"/>
      <c r="AG72" s="1283"/>
      <c r="AH72" s="1283"/>
      <c r="AI72" s="1283"/>
      <c r="AJ72" s="1283"/>
      <c r="AK72" s="1283"/>
      <c r="AL72" s="1283"/>
      <c r="AM72" s="1283"/>
      <c r="AN72" s="1283"/>
      <c r="AO72" s="1283"/>
      <c r="AP72" s="1283"/>
      <c r="AQ72" s="1283"/>
      <c r="AR72" s="1283"/>
      <c r="AS72" s="1283"/>
      <c r="AT72" s="1283"/>
      <c r="AU72" s="1283"/>
      <c r="AV72" s="1283"/>
      <c r="AW72" s="1283"/>
      <c r="AX72" s="1283"/>
      <c r="AY72" s="1328"/>
    </row>
    <row r="73" spans="1:51" ht="15" customHeight="1" x14ac:dyDescent="0.2">
      <c r="A73" s="1282"/>
      <c r="B73" s="1283"/>
      <c r="C73" s="1283"/>
      <c r="D73" s="1283"/>
      <c r="E73" s="1283"/>
      <c r="F73" s="1283"/>
      <c r="G73" s="1283"/>
      <c r="H73" s="1283"/>
      <c r="I73" s="1283"/>
      <c r="J73" s="1283"/>
      <c r="K73" s="1283"/>
      <c r="L73" s="1283"/>
      <c r="M73" s="1283"/>
      <c r="N73" s="1283"/>
      <c r="O73" s="1283"/>
      <c r="P73" s="1283"/>
      <c r="Q73" s="1283"/>
      <c r="R73" s="1283"/>
      <c r="S73" s="1283"/>
      <c r="T73" s="1283"/>
      <c r="U73" s="1283"/>
      <c r="V73" s="1283"/>
      <c r="W73" s="1283"/>
      <c r="X73" s="1283"/>
      <c r="Y73" s="1283"/>
      <c r="Z73" s="1283"/>
      <c r="AA73" s="1283"/>
      <c r="AB73" s="1283"/>
      <c r="AC73" s="1283"/>
      <c r="AD73" s="1283"/>
      <c r="AE73" s="1283"/>
      <c r="AF73" s="1283"/>
      <c r="AG73" s="1283"/>
      <c r="AH73" s="1283"/>
      <c r="AI73" s="1283"/>
      <c r="AJ73" s="1283"/>
      <c r="AK73" s="1283"/>
      <c r="AL73" s="1283"/>
      <c r="AM73" s="1283"/>
      <c r="AN73" s="1283"/>
      <c r="AO73" s="1283"/>
      <c r="AP73" s="1283"/>
      <c r="AQ73" s="1283"/>
      <c r="AR73" s="1283"/>
      <c r="AS73" s="1283"/>
      <c r="AT73" s="1283"/>
      <c r="AU73" s="1283"/>
      <c r="AV73" s="1283"/>
      <c r="AW73" s="1283"/>
      <c r="AX73" s="1283"/>
      <c r="AY73" s="1328"/>
    </row>
    <row r="74" spans="1:51" ht="15" customHeight="1" x14ac:dyDescent="0.2">
      <c r="A74" s="1282"/>
      <c r="B74" s="1283"/>
      <c r="C74" s="1283"/>
      <c r="D74" s="1283"/>
      <c r="E74" s="1283"/>
      <c r="F74" s="1283"/>
      <c r="G74" s="1283"/>
      <c r="H74" s="1283"/>
      <c r="I74" s="1283"/>
      <c r="J74" s="1283"/>
      <c r="K74" s="1283"/>
      <c r="L74" s="1283"/>
      <c r="M74" s="1283"/>
      <c r="N74" s="1283"/>
      <c r="O74" s="1283"/>
      <c r="P74" s="1283"/>
      <c r="Q74" s="1283"/>
      <c r="R74" s="1283"/>
      <c r="S74" s="1283"/>
      <c r="T74" s="1283"/>
      <c r="U74" s="1283"/>
      <c r="V74" s="1283"/>
      <c r="W74" s="1283"/>
      <c r="X74" s="1283"/>
      <c r="Y74" s="1283"/>
      <c r="Z74" s="1283"/>
      <c r="AA74" s="1283"/>
      <c r="AB74" s="1283"/>
      <c r="AC74" s="1283"/>
      <c r="AD74" s="1283"/>
      <c r="AE74" s="1283"/>
      <c r="AF74" s="1283"/>
      <c r="AG74" s="1283"/>
      <c r="AH74" s="1283"/>
      <c r="AI74" s="1283"/>
      <c r="AJ74" s="1283"/>
      <c r="AK74" s="1283"/>
      <c r="AL74" s="1283"/>
      <c r="AM74" s="1283"/>
      <c r="AN74" s="1283"/>
      <c r="AO74" s="1283"/>
      <c r="AP74" s="1283"/>
      <c r="AQ74" s="1283"/>
      <c r="AR74" s="1283"/>
      <c r="AS74" s="1283"/>
      <c r="AT74" s="1283"/>
      <c r="AU74" s="1283"/>
      <c r="AV74" s="1283"/>
      <c r="AW74" s="1283"/>
      <c r="AX74" s="1283"/>
      <c r="AY74" s="1328"/>
    </row>
    <row r="75" spans="1:51" ht="9" customHeight="1" x14ac:dyDescent="0.2">
      <c r="A75" s="524"/>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571"/>
      <c r="AV75" s="192"/>
      <c r="AY75" s="136"/>
    </row>
    <row r="76" spans="1:51" ht="15" customHeight="1" x14ac:dyDescent="0.2">
      <c r="A76" s="1326" t="s">
        <v>601</v>
      </c>
      <c r="B76" s="1327"/>
      <c r="C76" s="1327"/>
      <c r="D76" s="1327"/>
      <c r="E76" s="1327"/>
      <c r="F76" s="1327"/>
      <c r="G76" s="1217"/>
      <c r="H76" s="1289"/>
      <c r="I76" s="1219"/>
      <c r="J76" s="1219"/>
      <c r="K76" s="1219"/>
      <c r="L76" s="1219"/>
      <c r="M76" s="1219"/>
      <c r="N76" s="1219"/>
      <c r="O76" s="1219"/>
      <c r="P76" s="1219"/>
      <c r="Q76" s="1219"/>
      <c r="R76" s="1219"/>
      <c r="S76" s="1219"/>
      <c r="T76" s="1219"/>
      <c r="U76" s="1219"/>
      <c r="V76" s="1219"/>
      <c r="X76" s="1291" t="s">
        <v>602</v>
      </c>
      <c r="Y76" s="1336"/>
      <c r="Z76" s="1336"/>
      <c r="AA76" s="1336"/>
      <c r="AB76" s="1336"/>
      <c r="AC76" s="1336"/>
      <c r="AD76" s="1336"/>
      <c r="AE76" s="1336"/>
      <c r="AF76" s="1336"/>
      <c r="AG76" s="1336"/>
      <c r="AH76" s="1336"/>
      <c r="AI76" s="1335"/>
      <c r="AJ76" s="1219"/>
      <c r="AK76" s="1219"/>
      <c r="AL76" s="1219"/>
      <c r="AM76" s="1219"/>
      <c r="AN76" s="1219"/>
      <c r="AO76" s="1219"/>
      <c r="AP76" s="1219"/>
      <c r="AQ76" s="1219"/>
      <c r="AR76" s="1219"/>
      <c r="AS76" s="1219"/>
      <c r="AT76" s="1219"/>
      <c r="AU76" s="1219"/>
      <c r="AV76" s="1219"/>
      <c r="AW76" s="1219"/>
      <c r="AX76" s="1219"/>
      <c r="AY76" s="136"/>
    </row>
    <row r="77" spans="1:51" ht="9" customHeight="1" x14ac:dyDescent="0.2">
      <c r="A77" s="251"/>
      <c r="C77" s="149"/>
      <c r="D77" s="149"/>
      <c r="E77" s="149"/>
      <c r="F77" s="149"/>
      <c r="G77" s="149"/>
      <c r="H77" s="149"/>
      <c r="I77" s="149"/>
      <c r="J77" s="149"/>
      <c r="K77" s="149"/>
      <c r="L77" s="149"/>
      <c r="M77" s="149"/>
      <c r="N77" s="149"/>
      <c r="O77" s="149"/>
      <c r="P77" s="149"/>
      <c r="Q77" s="149"/>
      <c r="R77" s="149"/>
      <c r="S77" s="149"/>
      <c r="T77" s="149"/>
      <c r="U77" s="149"/>
      <c r="V77" s="149"/>
      <c r="W77" s="149"/>
      <c r="AS77" s="215"/>
      <c r="AT77" s="215"/>
      <c r="AU77" s="571"/>
      <c r="AV77" s="192"/>
      <c r="AY77" s="136"/>
    </row>
    <row r="78" spans="1:51" ht="15" customHeight="1" x14ac:dyDescent="0.2">
      <c r="A78" s="1326" t="s">
        <v>469</v>
      </c>
      <c r="B78" s="1327"/>
      <c r="C78" s="1327"/>
      <c r="D78" s="1327"/>
      <c r="E78" s="1327"/>
      <c r="F78" s="1327"/>
      <c r="G78" s="149"/>
      <c r="H78" s="1367"/>
      <c r="I78" s="1367"/>
      <c r="J78" s="1367"/>
      <c r="K78" s="1367"/>
      <c r="L78" s="1367"/>
      <c r="M78" s="1367"/>
      <c r="N78" s="1367"/>
      <c r="O78" s="1367"/>
      <c r="P78" s="1367"/>
      <c r="Q78" s="1367"/>
      <c r="R78" s="1367"/>
      <c r="S78" s="1367"/>
      <c r="T78" s="1367"/>
      <c r="U78" s="1367"/>
      <c r="V78" s="1367"/>
      <c r="X78" s="1327" t="s">
        <v>469</v>
      </c>
      <c r="Y78" s="1327"/>
      <c r="Z78" s="1327"/>
      <c r="AA78" s="1327"/>
      <c r="AB78" s="1327"/>
      <c r="AC78" s="1327"/>
      <c r="AD78" s="1327"/>
      <c r="AE78" s="1327"/>
      <c r="AF78" s="1327"/>
      <c r="AG78" s="217"/>
      <c r="AI78" s="1368"/>
      <c r="AJ78" s="1368"/>
      <c r="AK78" s="1368"/>
      <c r="AL78" s="1368"/>
      <c r="AM78" s="1368"/>
      <c r="AN78" s="1368"/>
      <c r="AO78" s="1368"/>
      <c r="AP78" s="1368"/>
      <c r="AQ78" s="1368"/>
      <c r="AR78" s="1368"/>
      <c r="AS78" s="1368"/>
      <c r="AT78" s="1368"/>
      <c r="AU78" s="1368"/>
      <c r="AV78" s="1368"/>
      <c r="AW78" s="1368"/>
      <c r="AX78" s="1368"/>
      <c r="AY78" s="136"/>
    </row>
    <row r="79" spans="1:51" ht="15" customHeight="1" x14ac:dyDescent="0.2">
      <c r="A79" s="251"/>
      <c r="D79" s="149"/>
      <c r="E79" s="149"/>
      <c r="F79" s="149"/>
      <c r="G79" s="252"/>
      <c r="H79" s="149" t="s">
        <v>603</v>
      </c>
      <c r="Y79" s="149"/>
      <c r="Z79" s="149"/>
      <c r="AA79" s="149"/>
      <c r="AB79" s="149"/>
      <c r="AC79" s="149"/>
      <c r="AD79" s="149"/>
      <c r="AE79" s="149"/>
      <c r="AF79" s="149"/>
      <c r="AG79" s="149"/>
      <c r="AH79" s="192"/>
      <c r="AI79" s="192" t="s">
        <v>603</v>
      </c>
      <c r="AQ79" s="149"/>
      <c r="AR79" s="149"/>
      <c r="AS79" s="192"/>
      <c r="AT79" s="192"/>
      <c r="AU79" s="192"/>
      <c r="AV79" s="192"/>
      <c r="AY79" s="136"/>
    </row>
    <row r="80" spans="1:51" ht="7.5" customHeight="1" x14ac:dyDescent="0.2">
      <c r="A80" s="209"/>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134"/>
      <c r="AX80" s="134"/>
      <c r="AY80" s="133"/>
    </row>
    <row r="81" spans="1:48"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row>
    <row r="82" spans="1:48"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row>
    <row r="83" spans="1:48"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row>
    <row r="84" spans="1:48"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row>
    <row r="85" spans="1:48"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row>
    <row r="86" spans="1:48"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row>
    <row r="87" spans="1:48"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row>
    <row r="88" spans="1:48"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row>
    <row r="89" spans="1:48"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48"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48"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48"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48"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48"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48"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48"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sheetData>
  <sheetProtection algorithmName="SHA-512" hashValue="qUQWvAOZG2drKkuOPysbhV7+6lciEOVZ5hbkV9AD6mQyWEcCBHd/iZEhAvDKFjVkQKxxdH15YyPbqjBYS8mP9Q==" saltValue="nlMNecY5i4oQ0pwSsUV7Cg==" spinCount="100000" sheet="1" objects="1" scenarios="1"/>
  <mergeCells count="40">
    <mergeCell ref="C32:AY33"/>
    <mergeCell ref="C37:AV37"/>
    <mergeCell ref="C39:AY39"/>
    <mergeCell ref="C44:AY45"/>
    <mergeCell ref="C41:AY42"/>
    <mergeCell ref="A78:F78"/>
    <mergeCell ref="X78:AF78"/>
    <mergeCell ref="A70:AY70"/>
    <mergeCell ref="A71:AY74"/>
    <mergeCell ref="H76:V76"/>
    <mergeCell ref="AI76:AX76"/>
    <mergeCell ref="X76:AH76"/>
    <mergeCell ref="A76:G76"/>
    <mergeCell ref="H78:V78"/>
    <mergeCell ref="AI78:AX78"/>
    <mergeCell ref="C69:AB69"/>
    <mergeCell ref="C35:AY35"/>
    <mergeCell ref="A62:AY62"/>
    <mergeCell ref="C63:AV63"/>
    <mergeCell ref="C65:AY65"/>
    <mergeCell ref="C67:AV67"/>
    <mergeCell ref="C53:AY55"/>
    <mergeCell ref="C57:AY58"/>
    <mergeCell ref="C60:AV60"/>
    <mergeCell ref="A6:AY6"/>
    <mergeCell ref="AM7:AY8"/>
    <mergeCell ref="A9:AY9"/>
    <mergeCell ref="A10:AY11"/>
    <mergeCell ref="A12:AY12"/>
    <mergeCell ref="C13:AY16"/>
    <mergeCell ref="C20:AY20"/>
    <mergeCell ref="C21:AY25"/>
    <mergeCell ref="C27:AY28"/>
    <mergeCell ref="C30:AV30"/>
    <mergeCell ref="A5:AY5"/>
    <mergeCell ref="A1:C4"/>
    <mergeCell ref="D1:X4"/>
    <mergeCell ref="AF1:AX1"/>
    <mergeCell ref="AD2:AX2"/>
    <mergeCell ref="AB3:AX3"/>
  </mergeCells>
  <printOptions horizontalCentered="1" verticalCentered="1"/>
  <pageMargins left="0" right="0" top="0" bottom="0"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RowColHeaders="0" showZeros="0" zoomScale="90" zoomScaleNormal="90" workbookViewId="0">
      <selection activeCell="AH52" sqref="AH52:AU52"/>
    </sheetView>
  </sheetViews>
  <sheetFormatPr defaultColWidth="2.7109375" defaultRowHeight="15" customHeight="1" x14ac:dyDescent="0.2"/>
  <cols>
    <col min="1" max="1" width="4" style="132" customWidth="1"/>
    <col min="2" max="16384" width="2.7109375" style="132"/>
  </cols>
  <sheetData>
    <row r="1" spans="1:84" ht="15" customHeight="1" thickTop="1" x14ac:dyDescent="0.2">
      <c r="A1" s="1401" t="s">
        <v>96</v>
      </c>
      <c r="B1" s="1402"/>
      <c r="C1" s="1402"/>
      <c r="D1" s="1404" t="s">
        <v>1597</v>
      </c>
      <c r="E1" s="1405"/>
      <c r="F1" s="1405"/>
      <c r="G1" s="1405"/>
      <c r="H1" s="1405"/>
      <c r="I1" s="1405"/>
      <c r="J1" s="1405"/>
      <c r="K1" s="1405"/>
      <c r="L1" s="1405"/>
      <c r="M1" s="1405"/>
      <c r="N1" s="1405"/>
      <c r="O1" s="1405"/>
      <c r="P1" s="1405"/>
      <c r="Q1" s="1405"/>
      <c r="R1" s="1405"/>
      <c r="S1" s="1405"/>
      <c r="T1" s="1405"/>
      <c r="U1" s="1405"/>
      <c r="V1" s="1405"/>
      <c r="W1" s="1405"/>
      <c r="X1" s="1406"/>
      <c r="Y1" s="249"/>
      <c r="Z1" s="203" t="s">
        <v>15</v>
      </c>
      <c r="AA1" s="203"/>
      <c r="AB1" s="203"/>
      <c r="AC1" s="203"/>
      <c r="AD1" s="203"/>
      <c r="AE1" s="203"/>
      <c r="AF1" s="1299"/>
      <c r="AG1" s="1299"/>
      <c r="AH1" s="1299"/>
      <c r="AI1" s="1299"/>
      <c r="AJ1" s="1299"/>
      <c r="AK1" s="1299"/>
      <c r="AL1" s="1299"/>
      <c r="AM1" s="1299"/>
      <c r="AN1" s="1299"/>
      <c r="AO1" s="1299"/>
      <c r="AP1" s="1299"/>
      <c r="AQ1" s="1299"/>
      <c r="AR1" s="1299"/>
      <c r="AS1" s="1299"/>
      <c r="AT1" s="1299"/>
      <c r="AU1" s="1299"/>
      <c r="AV1" s="202"/>
    </row>
    <row r="2" spans="1:84" ht="15" customHeight="1" x14ac:dyDescent="0.2">
      <c r="A2" s="1403"/>
      <c r="B2" s="1340"/>
      <c r="C2" s="1340"/>
      <c r="D2" s="1407"/>
      <c r="E2" s="1407"/>
      <c r="F2" s="1407"/>
      <c r="G2" s="1407"/>
      <c r="H2" s="1407"/>
      <c r="I2" s="1407"/>
      <c r="J2" s="1407"/>
      <c r="K2" s="1407"/>
      <c r="L2" s="1407"/>
      <c r="M2" s="1407"/>
      <c r="N2" s="1407"/>
      <c r="O2" s="1407"/>
      <c r="P2" s="1407"/>
      <c r="Q2" s="1407"/>
      <c r="R2" s="1407"/>
      <c r="S2" s="1407"/>
      <c r="T2" s="1407"/>
      <c r="U2" s="1407"/>
      <c r="V2" s="1407"/>
      <c r="W2" s="1407"/>
      <c r="X2" s="1408"/>
      <c r="Y2" s="248"/>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201"/>
    </row>
    <row r="3" spans="1:84" ht="15" customHeight="1" x14ac:dyDescent="0.2">
      <c r="A3" s="1403"/>
      <c r="B3" s="1340"/>
      <c r="C3" s="1340"/>
      <c r="D3" s="1407"/>
      <c r="E3" s="1407"/>
      <c r="F3" s="1407"/>
      <c r="G3" s="1407"/>
      <c r="H3" s="1407"/>
      <c r="I3" s="1407"/>
      <c r="J3" s="1407"/>
      <c r="K3" s="1407"/>
      <c r="L3" s="1407"/>
      <c r="M3" s="1407"/>
      <c r="N3" s="1407"/>
      <c r="O3" s="1407"/>
      <c r="P3" s="1407"/>
      <c r="Q3" s="1407"/>
      <c r="R3" s="1407"/>
      <c r="S3" s="1407"/>
      <c r="T3" s="1407"/>
      <c r="U3" s="1407"/>
      <c r="V3" s="1407"/>
      <c r="W3" s="1407"/>
      <c r="X3" s="1408"/>
      <c r="Y3" s="248"/>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201"/>
    </row>
    <row r="4" spans="1:84" ht="15" customHeight="1" x14ac:dyDescent="0.2">
      <c r="A4" s="1403"/>
      <c r="B4" s="1340"/>
      <c r="C4" s="1340"/>
      <c r="D4" s="1407"/>
      <c r="E4" s="1407"/>
      <c r="F4" s="1407"/>
      <c r="G4" s="1407"/>
      <c r="H4" s="1407"/>
      <c r="I4" s="1407"/>
      <c r="J4" s="1407"/>
      <c r="K4" s="1407"/>
      <c r="L4" s="1407"/>
      <c r="M4" s="1407"/>
      <c r="N4" s="1407"/>
      <c r="O4" s="1407"/>
      <c r="P4" s="1407"/>
      <c r="Q4" s="1407"/>
      <c r="R4" s="1407"/>
      <c r="S4" s="1407"/>
      <c r="T4" s="1407"/>
      <c r="U4" s="1407"/>
      <c r="V4" s="1407"/>
      <c r="W4" s="1407"/>
      <c r="X4" s="1408"/>
      <c r="Y4" s="248"/>
      <c r="Z4" s="193"/>
      <c r="AA4" s="193"/>
      <c r="AB4" s="1262"/>
      <c r="AC4" s="1262"/>
      <c r="AD4" s="1262"/>
      <c r="AE4" s="1262"/>
      <c r="AF4" s="1262"/>
      <c r="AG4" s="1262"/>
      <c r="AH4" s="1262"/>
      <c r="AI4" s="1262"/>
      <c r="AJ4" s="1262"/>
      <c r="AK4" s="1262"/>
      <c r="AL4" s="1262"/>
      <c r="AM4" s="1262"/>
      <c r="AN4" s="1262"/>
      <c r="AO4" s="1262"/>
      <c r="AP4" s="1262"/>
      <c r="AQ4" s="1262"/>
      <c r="AR4" s="1262"/>
      <c r="AS4" s="1262"/>
      <c r="AT4" s="1262"/>
      <c r="AU4" s="1262"/>
      <c r="AV4" s="201"/>
    </row>
    <row r="5" spans="1:84" ht="15" customHeight="1" x14ac:dyDescent="0.2">
      <c r="A5" s="1403"/>
      <c r="B5" s="1340"/>
      <c r="C5" s="1340"/>
      <c r="D5" s="1407"/>
      <c r="E5" s="1407"/>
      <c r="F5" s="1407"/>
      <c r="G5" s="1407"/>
      <c r="H5" s="1407"/>
      <c r="I5" s="1407"/>
      <c r="J5" s="1407"/>
      <c r="K5" s="1407"/>
      <c r="L5" s="1407"/>
      <c r="M5" s="1407"/>
      <c r="N5" s="1407"/>
      <c r="O5" s="1407"/>
      <c r="P5" s="1407"/>
      <c r="Q5" s="1407"/>
      <c r="R5" s="1407"/>
      <c r="S5" s="1407"/>
      <c r="T5" s="1407"/>
      <c r="U5" s="1407"/>
      <c r="V5" s="1407"/>
      <c r="W5" s="1407"/>
      <c r="X5" s="1408"/>
      <c r="Y5" s="248"/>
      <c r="Z5" s="193"/>
      <c r="AA5" s="193"/>
      <c r="AB5" s="1262"/>
      <c r="AC5" s="1262"/>
      <c r="AD5" s="1262"/>
      <c r="AE5" s="1262"/>
      <c r="AF5" s="1262"/>
      <c r="AG5" s="1262"/>
      <c r="AH5" s="1262"/>
      <c r="AI5" s="1262"/>
      <c r="AJ5" s="1262"/>
      <c r="AK5" s="1262"/>
      <c r="AL5" s="1262"/>
      <c r="AM5" s="1262"/>
      <c r="AN5" s="1262"/>
      <c r="AO5" s="1262"/>
      <c r="AP5" s="1262"/>
      <c r="AQ5" s="1262"/>
      <c r="AR5" s="1262"/>
      <c r="AS5" s="1262"/>
      <c r="AT5" s="1262"/>
      <c r="AU5" s="1262"/>
      <c r="AV5" s="201"/>
    </row>
    <row r="6" spans="1:84" ht="15" customHeight="1" thickBot="1" x14ac:dyDescent="0.25">
      <c r="A6" s="1403"/>
      <c r="B6" s="1340"/>
      <c r="C6" s="1340"/>
      <c r="D6" s="1407"/>
      <c r="E6" s="1407"/>
      <c r="F6" s="1407"/>
      <c r="G6" s="1407"/>
      <c r="H6" s="1407"/>
      <c r="I6" s="1407"/>
      <c r="J6" s="1407"/>
      <c r="K6" s="1407"/>
      <c r="L6" s="1407"/>
      <c r="M6" s="1407"/>
      <c r="N6" s="1407"/>
      <c r="O6" s="1407"/>
      <c r="P6" s="1407"/>
      <c r="Q6" s="1407"/>
      <c r="R6" s="1407"/>
      <c r="S6" s="1407"/>
      <c r="T6" s="1407"/>
      <c r="U6" s="1407"/>
      <c r="V6" s="1407"/>
      <c r="W6" s="1407"/>
      <c r="X6" s="1408"/>
      <c r="Y6" s="248"/>
      <c r="Z6" s="193"/>
      <c r="AA6" s="193"/>
      <c r="AB6" s="193"/>
      <c r="AC6" s="193"/>
      <c r="AD6" s="193"/>
      <c r="AE6" s="193"/>
      <c r="AF6" s="193"/>
      <c r="AG6" s="193"/>
      <c r="AH6" s="193"/>
      <c r="AI6" s="193"/>
      <c r="AJ6" s="193"/>
      <c r="AK6" s="193"/>
      <c r="AL6" s="193"/>
      <c r="AM6" s="193"/>
      <c r="AN6" s="193"/>
      <c r="AO6" s="193"/>
      <c r="AP6" s="193"/>
      <c r="AQ6" s="193"/>
      <c r="AR6" s="193"/>
      <c r="AS6" s="193"/>
      <c r="AT6" s="193"/>
      <c r="AU6" s="193"/>
      <c r="AV6" s="201"/>
    </row>
    <row r="7" spans="1:84" ht="15" customHeight="1" thickTop="1" x14ac:dyDescent="0.2">
      <c r="A7" s="1398" t="s">
        <v>604</v>
      </c>
      <c r="B7" s="1399"/>
      <c r="C7" s="1399"/>
      <c r="D7" s="1399"/>
      <c r="E7" s="1399"/>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399"/>
      <c r="AM7" s="1399"/>
      <c r="AN7" s="1399"/>
      <c r="AO7" s="1399"/>
      <c r="AP7" s="1399"/>
      <c r="AQ7" s="1399"/>
      <c r="AR7" s="1399"/>
      <c r="AS7" s="1399"/>
      <c r="AT7" s="1399"/>
      <c r="AU7" s="1399"/>
      <c r="AV7" s="1400"/>
    </row>
    <row r="8" spans="1:84" ht="7.5" customHeight="1" x14ac:dyDescent="0.2">
      <c r="A8" s="1389"/>
      <c r="B8" s="1390"/>
      <c r="C8" s="1390"/>
      <c r="D8" s="1390"/>
      <c r="E8" s="1390"/>
      <c r="F8" s="1390"/>
      <c r="G8" s="1390"/>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1390"/>
      <c r="AV8" s="1391"/>
    </row>
    <row r="9" spans="1:84" ht="15" customHeight="1" x14ac:dyDescent="0.2">
      <c r="A9" s="1369" t="s">
        <v>605</v>
      </c>
      <c r="B9" s="1370"/>
      <c r="C9" s="1370"/>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c r="AT9" s="1370"/>
      <c r="AU9" s="1370"/>
      <c r="AV9" s="1371"/>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376" t="s">
        <v>625</v>
      </c>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77"/>
      <c r="AV10" s="137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60"/>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8"/>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60"/>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3"/>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283" t="s">
        <v>626</v>
      </c>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328"/>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60"/>
      <c r="C14" s="822"/>
      <c r="D14" s="822"/>
      <c r="E14" s="816"/>
      <c r="F14" s="816"/>
      <c r="G14" s="816"/>
      <c r="H14" s="816"/>
      <c r="I14" s="816"/>
      <c r="J14" s="816"/>
      <c r="K14" s="816"/>
      <c r="L14" s="816"/>
      <c r="M14" s="816"/>
      <c r="N14" s="816"/>
      <c r="O14" s="816"/>
      <c r="P14" s="816"/>
      <c r="Q14" s="816"/>
      <c r="R14" s="816"/>
      <c r="S14" s="816"/>
      <c r="T14" s="816"/>
      <c r="U14" s="816"/>
      <c r="V14" s="816"/>
      <c r="W14" s="816"/>
      <c r="X14" s="816"/>
      <c r="Y14" s="816"/>
      <c r="Z14" s="816"/>
      <c r="AA14" s="816"/>
      <c r="AB14" s="816"/>
      <c r="AC14" s="816"/>
      <c r="AD14" s="816"/>
      <c r="AE14" s="816"/>
      <c r="AF14" s="816"/>
      <c r="AG14" s="816"/>
      <c r="AH14" s="816"/>
      <c r="AI14" s="816"/>
      <c r="AJ14" s="816"/>
      <c r="AK14" s="816"/>
      <c r="AL14" s="816"/>
      <c r="AM14" s="816"/>
      <c r="AN14" s="816"/>
      <c r="AO14" s="816"/>
      <c r="AP14" s="816"/>
      <c r="AQ14" s="816"/>
      <c r="AR14" s="816"/>
      <c r="AS14" s="816"/>
      <c r="AT14" s="816"/>
      <c r="AU14" s="816"/>
      <c r="AV14" s="817"/>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5"/>
      <c r="C15" s="1283" t="s">
        <v>627</v>
      </c>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3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60"/>
      <c r="C16" s="822"/>
      <c r="D16" s="822"/>
      <c r="E16" s="816"/>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6"/>
      <c r="AO16" s="816"/>
      <c r="AP16" s="816"/>
      <c r="AQ16" s="816"/>
      <c r="AR16" s="816"/>
      <c r="AS16" s="816"/>
      <c r="AT16" s="816"/>
      <c r="AU16" s="816"/>
      <c r="AV16" s="817"/>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7"/>
      <c r="B17" s="195"/>
      <c r="C17" s="1412" t="s">
        <v>628</v>
      </c>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c r="AL17" s="1412"/>
      <c r="AM17" s="1412"/>
      <c r="AN17" s="1412"/>
      <c r="AO17" s="1412"/>
      <c r="AP17" s="1412"/>
      <c r="AQ17" s="1412"/>
      <c r="AR17" s="1412"/>
      <c r="AS17" s="1412"/>
      <c r="AT17" s="1412"/>
      <c r="AU17" s="1412"/>
      <c r="AV17" s="1413"/>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1386" t="s">
        <v>609</v>
      </c>
      <c r="B18" s="1387"/>
      <c r="C18" s="1387"/>
      <c r="D18" s="1387"/>
      <c r="E18" s="1387"/>
      <c r="F18" s="1387"/>
      <c r="G18" s="1387"/>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8"/>
    </row>
    <row r="19" spans="1:84" ht="10.5" customHeight="1" x14ac:dyDescent="0.2">
      <c r="A19" s="1389"/>
      <c r="B19" s="1390"/>
      <c r="C19" s="1390"/>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0"/>
      <c r="AL19" s="1390"/>
      <c r="AM19" s="1390"/>
      <c r="AN19" s="1390"/>
      <c r="AO19" s="1390"/>
      <c r="AP19" s="1390"/>
      <c r="AQ19" s="1390"/>
      <c r="AR19" s="1390"/>
      <c r="AS19" s="1390"/>
      <c r="AT19" s="1390"/>
      <c r="AU19" s="1390"/>
      <c r="AV19" s="1391"/>
    </row>
    <row r="20" spans="1:84" ht="15" customHeight="1" x14ac:dyDescent="0.2">
      <c r="A20" s="1369" t="s">
        <v>605</v>
      </c>
      <c r="B20" s="1370"/>
      <c r="C20" s="1370"/>
      <c r="D20" s="1370"/>
      <c r="E20" s="1370"/>
      <c r="F20" s="1370"/>
      <c r="G20" s="1370"/>
      <c r="H20" s="1370"/>
      <c r="I20" s="1370"/>
      <c r="J20" s="1370"/>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1"/>
    </row>
    <row r="21" spans="1:84" ht="15" customHeight="1" x14ac:dyDescent="0.2">
      <c r="A21" s="137"/>
      <c r="B21" s="256"/>
      <c r="C21" s="258" t="s">
        <v>610</v>
      </c>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row>
    <row r="22" spans="1:84" ht="15" customHeight="1" x14ac:dyDescent="0.2">
      <c r="A22" s="137"/>
      <c r="B22" s="260"/>
      <c r="C22" s="822"/>
      <c r="D22" s="822"/>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28"/>
    </row>
    <row r="23" spans="1:84" ht="15" customHeight="1" x14ac:dyDescent="0.2">
      <c r="A23" s="137"/>
      <c r="B23" s="256"/>
      <c r="C23" s="193" t="s">
        <v>611</v>
      </c>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28"/>
    </row>
    <row r="24" spans="1:84" ht="15" customHeight="1" x14ac:dyDescent="0.2">
      <c r="A24" s="137"/>
      <c r="B24" s="260"/>
      <c r="C24" s="822"/>
      <c r="D24" s="822"/>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row>
    <row r="25" spans="1:84" ht="15" customHeight="1" x14ac:dyDescent="0.2">
      <c r="A25" s="137"/>
      <c r="B25" s="256"/>
      <c r="C25" s="258" t="s">
        <v>612</v>
      </c>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28"/>
    </row>
    <row r="26" spans="1:84" ht="15" customHeight="1" x14ac:dyDescent="0.2">
      <c r="A26" s="137"/>
      <c r="B26" s="260"/>
      <c r="C26" s="822"/>
      <c r="D26" s="822"/>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row>
    <row r="27" spans="1:84" ht="15" customHeight="1" x14ac:dyDescent="0.2">
      <c r="A27" s="137"/>
      <c r="B27" s="256"/>
      <c r="C27" s="258" t="s">
        <v>613</v>
      </c>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60"/>
      <c r="C28" s="822"/>
      <c r="D28" s="822"/>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row>
    <row r="29" spans="1:84" ht="15" customHeight="1" x14ac:dyDescent="0.2">
      <c r="A29" s="137"/>
      <c r="B29" s="256"/>
      <c r="C29" s="192" t="s">
        <v>614</v>
      </c>
      <c r="E29" s="193"/>
      <c r="F29" s="193"/>
      <c r="G29" s="193"/>
      <c r="H29" s="193"/>
      <c r="I29" s="193"/>
      <c r="J29" s="193"/>
      <c r="K29" s="193"/>
      <c r="L29" s="260"/>
      <c r="M29" s="260"/>
      <c r="N29" s="260"/>
      <c r="O29" s="260"/>
      <c r="P29" s="260"/>
      <c r="Q29" s="193"/>
      <c r="R29" s="193"/>
      <c r="S29" s="198"/>
      <c r="T29" s="198"/>
      <c r="U29" s="198"/>
      <c r="V29" s="198"/>
      <c r="W29" s="198"/>
      <c r="X29" s="198"/>
      <c r="Y29" s="193"/>
      <c r="Z29" s="206"/>
      <c r="AA29" s="217"/>
      <c r="AB29" s="217"/>
      <c r="AC29" s="217"/>
      <c r="AD29" s="217"/>
      <c r="AE29" s="217"/>
      <c r="AF29" s="217"/>
      <c r="AG29" s="217"/>
      <c r="AH29" s="217"/>
      <c r="AI29" s="260"/>
      <c r="AJ29" s="260"/>
      <c r="AK29" s="260"/>
      <c r="AL29" s="260"/>
      <c r="AM29" s="260"/>
      <c r="AN29" s="260"/>
      <c r="AO29" s="260"/>
      <c r="AP29" s="260"/>
      <c r="AQ29" s="260"/>
      <c r="AR29" s="260"/>
      <c r="AS29" s="260"/>
      <c r="AT29" s="260"/>
      <c r="AU29" s="260"/>
      <c r="AV29" s="259"/>
    </row>
    <row r="30" spans="1:84" ht="15" customHeight="1" x14ac:dyDescent="0.2">
      <c r="A30" s="137"/>
      <c r="B30" s="260"/>
      <c r="C30" s="822"/>
      <c r="D30" s="822"/>
      <c r="E30" s="193"/>
      <c r="F30" s="193"/>
      <c r="G30" s="193"/>
      <c r="H30" s="193"/>
      <c r="I30" s="193"/>
      <c r="J30" s="193"/>
      <c r="K30" s="193"/>
      <c r="L30" s="260"/>
      <c r="M30" s="260"/>
      <c r="N30" s="260"/>
      <c r="O30" s="260"/>
      <c r="P30" s="260"/>
      <c r="Q30" s="193"/>
      <c r="R30" s="193"/>
      <c r="S30" s="198"/>
      <c r="T30" s="198"/>
      <c r="U30" s="198"/>
      <c r="V30" s="198"/>
      <c r="W30" s="198"/>
      <c r="X30" s="198"/>
      <c r="Y30" s="193"/>
      <c r="Z30" s="206"/>
      <c r="AA30" s="217"/>
      <c r="AB30" s="217"/>
      <c r="AC30" s="217"/>
      <c r="AD30" s="217"/>
      <c r="AE30" s="217"/>
      <c r="AF30" s="217"/>
      <c r="AG30" s="217"/>
      <c r="AH30" s="217"/>
      <c r="AI30" s="260"/>
      <c r="AJ30" s="260"/>
      <c r="AK30" s="260"/>
      <c r="AL30" s="260"/>
      <c r="AM30" s="260"/>
      <c r="AN30" s="260"/>
      <c r="AO30" s="260"/>
      <c r="AP30" s="260"/>
      <c r="AQ30" s="260"/>
      <c r="AR30" s="260"/>
      <c r="AS30" s="260"/>
      <c r="AT30" s="260"/>
      <c r="AU30" s="260"/>
      <c r="AV30" s="259"/>
    </row>
    <row r="31" spans="1:84" ht="15" customHeight="1" x14ac:dyDescent="0.2">
      <c r="A31" s="137"/>
      <c r="B31" s="256"/>
      <c r="C31" s="192" t="s">
        <v>615</v>
      </c>
      <c r="E31" s="193"/>
      <c r="F31" s="193"/>
      <c r="G31" s="193"/>
      <c r="H31" s="193"/>
      <c r="I31" s="193"/>
      <c r="J31" s="193"/>
      <c r="K31" s="193"/>
      <c r="L31" s="384"/>
      <c r="M31" s="384"/>
      <c r="N31" s="384"/>
      <c r="O31" s="384"/>
      <c r="P31" s="384"/>
      <c r="Q31" s="193"/>
      <c r="R31" s="193"/>
      <c r="S31" s="384"/>
      <c r="T31" s="384"/>
      <c r="U31" s="384"/>
      <c r="V31" s="384"/>
      <c r="W31" s="384"/>
      <c r="X31" s="384"/>
      <c r="Y31" s="192"/>
      <c r="Z31" s="384"/>
      <c r="AA31" s="384"/>
      <c r="AB31" s="384"/>
      <c r="AC31" s="384"/>
      <c r="AD31" s="384"/>
      <c r="AE31" s="384"/>
      <c r="AF31" s="384"/>
      <c r="AG31" s="193"/>
      <c r="AH31" s="193"/>
      <c r="AI31" s="192"/>
      <c r="AJ31" s="384"/>
      <c r="AK31" s="384"/>
      <c r="AL31" s="384"/>
      <c r="AM31" s="384"/>
      <c r="AN31" s="384"/>
      <c r="AO31" s="193"/>
      <c r="AP31" s="193"/>
      <c r="AQ31" s="193"/>
      <c r="AR31" s="384"/>
      <c r="AS31" s="384"/>
      <c r="AT31" s="384"/>
      <c r="AU31" s="384"/>
      <c r="AV31" s="828"/>
    </row>
    <row r="32" spans="1:84" ht="15" customHeight="1" x14ac:dyDescent="0.2">
      <c r="A32" s="137"/>
      <c r="B32" s="260"/>
      <c r="C32" s="822"/>
      <c r="D32" s="822"/>
      <c r="E32" s="193"/>
      <c r="F32" s="193"/>
      <c r="G32" s="193"/>
      <c r="H32" s="193"/>
      <c r="I32" s="193"/>
      <c r="J32" s="193"/>
      <c r="K32" s="193"/>
      <c r="L32" s="384"/>
      <c r="M32" s="384"/>
      <c r="N32" s="384"/>
      <c r="O32" s="384"/>
      <c r="P32" s="384"/>
      <c r="Q32" s="193"/>
      <c r="R32" s="193"/>
      <c r="S32" s="384"/>
      <c r="T32" s="384"/>
      <c r="U32" s="384"/>
      <c r="V32" s="384"/>
      <c r="W32" s="384"/>
      <c r="X32" s="384"/>
      <c r="Y32" s="192"/>
      <c r="Z32" s="384"/>
      <c r="AA32" s="384"/>
      <c r="AB32" s="384"/>
      <c r="AC32" s="384"/>
      <c r="AD32" s="384"/>
      <c r="AE32" s="384"/>
      <c r="AF32" s="384"/>
      <c r="AG32" s="193"/>
      <c r="AH32" s="193"/>
      <c r="AI32" s="192"/>
      <c r="AJ32" s="384"/>
      <c r="AK32" s="384"/>
      <c r="AL32" s="384"/>
      <c r="AM32" s="384"/>
      <c r="AN32" s="384"/>
      <c r="AO32" s="193"/>
      <c r="AP32" s="193"/>
      <c r="AQ32" s="193"/>
      <c r="AR32" s="384"/>
      <c r="AS32" s="384"/>
      <c r="AT32" s="384"/>
      <c r="AU32" s="384"/>
      <c r="AV32" s="828"/>
    </row>
    <row r="33" spans="1:84" ht="15" customHeight="1" x14ac:dyDescent="0.2">
      <c r="A33" s="135"/>
      <c r="B33" s="256"/>
      <c r="C33" s="205" t="s">
        <v>320</v>
      </c>
      <c r="E33" s="534"/>
      <c r="F33" s="534"/>
      <c r="G33" s="536"/>
      <c r="H33" s="535"/>
      <c r="I33" s="535"/>
      <c r="J33" s="535"/>
      <c r="K33" s="535"/>
      <c r="L33" s="534"/>
      <c r="M33" s="534"/>
      <c r="N33" s="534"/>
      <c r="O33" s="534"/>
      <c r="P33" s="534"/>
      <c r="Q33" s="535"/>
      <c r="R33" s="535"/>
      <c r="S33" s="534"/>
      <c r="T33" s="534"/>
      <c r="U33" s="534"/>
      <c r="V33" s="534"/>
      <c r="W33" s="534"/>
      <c r="X33" s="534"/>
      <c r="Y33" s="537"/>
      <c r="Z33" s="534"/>
      <c r="AA33" s="534"/>
      <c r="AB33" s="534"/>
      <c r="AC33" s="534"/>
      <c r="AD33" s="534"/>
      <c r="AE33" s="534"/>
      <c r="AF33" s="534"/>
      <c r="AG33" s="536"/>
      <c r="AH33" s="535"/>
      <c r="AI33" s="537"/>
      <c r="AJ33" s="534"/>
      <c r="AK33" s="534"/>
      <c r="AL33" s="534"/>
      <c r="AM33" s="534"/>
      <c r="AN33" s="534"/>
      <c r="AO33" s="536"/>
      <c r="AP33" s="535"/>
      <c r="AQ33" s="535"/>
      <c r="AR33" s="534"/>
      <c r="AS33" s="534"/>
      <c r="AT33" s="534"/>
      <c r="AU33" s="534"/>
      <c r="AV33" s="533"/>
    </row>
    <row r="34" spans="1:84" ht="16.5" customHeight="1" x14ac:dyDescent="0.25">
      <c r="A34" s="1381" t="s">
        <v>616</v>
      </c>
      <c r="B34" s="1379"/>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1379"/>
      <c r="AS34" s="1379"/>
      <c r="AT34" s="1379"/>
      <c r="AU34" s="1379"/>
      <c r="AV34" s="1380"/>
    </row>
    <row r="35" spans="1:84" ht="15" customHeight="1" x14ac:dyDescent="0.2">
      <c r="A35" s="1382" t="s">
        <v>617</v>
      </c>
      <c r="B35" s="1383"/>
      <c r="C35" s="1383"/>
      <c r="D35" s="1383"/>
      <c r="E35" s="1383"/>
      <c r="F35" s="1383"/>
      <c r="G35" s="1383"/>
      <c r="H35" s="1383"/>
      <c r="I35" s="1383"/>
      <c r="J35" s="1383"/>
      <c r="K35" s="1383"/>
      <c r="L35" s="1383"/>
      <c r="M35" s="1383"/>
      <c r="N35" s="1383"/>
      <c r="O35" s="1383"/>
      <c r="P35" s="1383"/>
      <c r="Q35" s="1383"/>
      <c r="R35" s="1383"/>
      <c r="S35" s="1383"/>
      <c r="T35" s="1383"/>
      <c r="U35" s="1383"/>
      <c r="V35" s="1383"/>
      <c r="W35" s="1383"/>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383"/>
      <c r="AS35" s="1383"/>
      <c r="AT35" s="1383"/>
      <c r="AU35" s="1383"/>
      <c r="AV35" s="1384"/>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5.25" customHeight="1" x14ac:dyDescent="0.2">
      <c r="A36" s="137"/>
      <c r="B36" s="255"/>
      <c r="C36" s="255"/>
      <c r="D36" s="255"/>
      <c r="E36" s="255"/>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7"/>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137"/>
      <c r="B37" s="256"/>
      <c r="C37" s="1374" t="s">
        <v>629</v>
      </c>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c r="AA37" s="1374"/>
      <c r="AB37" s="1374"/>
      <c r="AC37" s="1374"/>
      <c r="AD37" s="1374"/>
      <c r="AE37" s="1374"/>
      <c r="AF37" s="1374"/>
      <c r="AG37" s="1374"/>
      <c r="AH37" s="1374"/>
      <c r="AI37" s="1374"/>
      <c r="AJ37" s="1374"/>
      <c r="AK37" s="1374"/>
      <c r="AL37" s="1374"/>
      <c r="AM37" s="1374"/>
      <c r="AN37" s="1374"/>
      <c r="AO37" s="1374"/>
      <c r="AP37" s="1374"/>
      <c r="AQ37" s="1374"/>
      <c r="AR37" s="1374"/>
      <c r="AS37" s="1374"/>
      <c r="AT37" s="1374"/>
      <c r="AU37" s="1374"/>
      <c r="AV37" s="1375"/>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137"/>
      <c r="B38" s="255"/>
      <c r="C38" s="1374"/>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4"/>
      <c r="AJ38" s="1374"/>
      <c r="AK38" s="1374"/>
      <c r="AL38" s="1374"/>
      <c r="AM38" s="1374"/>
      <c r="AN38" s="1374"/>
      <c r="AO38" s="1374"/>
      <c r="AP38" s="1374"/>
      <c r="AQ38" s="1374"/>
      <c r="AR38" s="1374"/>
      <c r="AS38" s="1374"/>
      <c r="AT38" s="1374"/>
      <c r="AU38" s="1374"/>
      <c r="AV38" s="1375"/>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51"/>
      <c r="B39" s="253"/>
      <c r="C39" s="1374"/>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4"/>
      <c r="AJ39" s="1374"/>
      <c r="AK39" s="1374"/>
      <c r="AL39" s="1374"/>
      <c r="AM39" s="1374"/>
      <c r="AN39" s="1374"/>
      <c r="AO39" s="1374"/>
      <c r="AP39" s="1374"/>
      <c r="AQ39" s="1374"/>
      <c r="AR39" s="1374"/>
      <c r="AS39" s="1374"/>
      <c r="AT39" s="1374"/>
      <c r="AU39" s="1374"/>
      <c r="AV39" s="1375"/>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51"/>
      <c r="B40" s="253"/>
      <c r="C40" s="253"/>
      <c r="D40" s="30" t="s">
        <v>619</v>
      </c>
      <c r="E40" s="572"/>
      <c r="F40" s="572"/>
      <c r="G40" s="572"/>
      <c r="H40" s="572"/>
      <c r="I40" s="572"/>
      <c r="J40" s="572"/>
      <c r="K40" s="572"/>
      <c r="L40" s="572"/>
      <c r="M40" s="572"/>
      <c r="N40" s="572"/>
      <c r="O40" s="572"/>
      <c r="P40" s="572"/>
      <c r="Q40" s="572"/>
      <c r="R40" s="572"/>
      <c r="S40" s="572"/>
      <c r="T40" s="1385"/>
      <c r="U40" s="1385"/>
      <c r="V40" s="1385"/>
      <c r="W40" s="572"/>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876"/>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51"/>
      <c r="B41" s="253"/>
      <c r="C41" s="253"/>
      <c r="D41" s="30" t="s">
        <v>620</v>
      </c>
      <c r="E41" s="572"/>
      <c r="F41" s="572"/>
      <c r="G41" s="572"/>
      <c r="H41" s="572"/>
      <c r="I41" s="572"/>
      <c r="J41" s="572"/>
      <c r="K41" s="572"/>
      <c r="L41" s="572"/>
      <c r="M41" s="572"/>
      <c r="N41" s="572"/>
      <c r="O41" s="572"/>
      <c r="P41" s="572"/>
      <c r="Q41" s="572"/>
      <c r="R41" s="572"/>
      <c r="S41" s="572"/>
      <c r="T41" s="1394"/>
      <c r="U41" s="1394"/>
      <c r="V41" s="1394"/>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876"/>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8.25" customHeight="1" x14ac:dyDescent="0.2">
      <c r="A42" s="514"/>
      <c r="B42" s="515"/>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6"/>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8" customHeight="1" x14ac:dyDescent="0.25">
      <c r="A43" s="1332" t="s">
        <v>621</v>
      </c>
      <c r="B43" s="1379"/>
      <c r="C43" s="1379"/>
      <c r="D43" s="1379"/>
      <c r="E43" s="1379"/>
      <c r="F43" s="1379"/>
      <c r="G43" s="1379"/>
      <c r="H43" s="1379"/>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D43" s="1379"/>
      <c r="AE43" s="1379"/>
      <c r="AF43" s="1379"/>
      <c r="AG43" s="1379"/>
      <c r="AH43" s="1379"/>
      <c r="AI43" s="1379"/>
      <c r="AJ43" s="1379"/>
      <c r="AK43" s="1379"/>
      <c r="AL43" s="1379"/>
      <c r="AM43" s="1379"/>
      <c r="AN43" s="1379"/>
      <c r="AO43" s="1379"/>
      <c r="AP43" s="1379"/>
      <c r="AQ43" s="1379"/>
      <c r="AR43" s="1379"/>
      <c r="AS43" s="1379"/>
      <c r="AT43" s="1379"/>
      <c r="AU43" s="1379"/>
      <c r="AV43" s="1380"/>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1329" t="s">
        <v>630</v>
      </c>
      <c r="B44" s="1330"/>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1"/>
      <c r="AW44" s="215"/>
      <c r="AX44" s="215"/>
      <c r="AY44" s="215"/>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1282"/>
      <c r="B45" s="1283"/>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328"/>
      <c r="AW45" s="215"/>
      <c r="AX45" s="215"/>
      <c r="AY45" s="215"/>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1282"/>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c r="AD46" s="1283"/>
      <c r="AE46" s="1283"/>
      <c r="AF46" s="1283"/>
      <c r="AG46" s="1283"/>
      <c r="AH46" s="1283"/>
      <c r="AI46" s="1283"/>
      <c r="AJ46" s="1283"/>
      <c r="AK46" s="1283"/>
      <c r="AL46" s="1283"/>
      <c r="AM46" s="1283"/>
      <c r="AN46" s="1283"/>
      <c r="AO46" s="1283"/>
      <c r="AP46" s="1283"/>
      <c r="AQ46" s="1283"/>
      <c r="AR46" s="1283"/>
      <c r="AS46" s="1283"/>
      <c r="AT46" s="1283"/>
      <c r="AU46" s="1283"/>
      <c r="AV46" s="1328"/>
      <c r="AW46" s="215"/>
      <c r="AX46" s="215"/>
      <c r="AY46" s="215"/>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1282"/>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c r="AL47" s="1283"/>
      <c r="AM47" s="1283"/>
      <c r="AN47" s="1283"/>
      <c r="AO47" s="1283"/>
      <c r="AP47" s="1283"/>
      <c r="AQ47" s="1283"/>
      <c r="AR47" s="1283"/>
      <c r="AS47" s="1283"/>
      <c r="AT47" s="1283"/>
      <c r="AU47" s="1283"/>
      <c r="AV47" s="1328"/>
      <c r="AW47" s="215"/>
      <c r="AX47" s="215"/>
      <c r="AY47" s="215"/>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8.75" customHeight="1" x14ac:dyDescent="0.2">
      <c r="A48" s="1282"/>
      <c r="B48" s="1283"/>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283"/>
      <c r="AM48" s="1283"/>
      <c r="AN48" s="1283"/>
      <c r="AO48" s="1283"/>
      <c r="AP48" s="1283"/>
      <c r="AQ48" s="1283"/>
      <c r="AR48" s="1283"/>
      <c r="AS48" s="1283"/>
      <c r="AT48" s="1283"/>
      <c r="AU48" s="1283"/>
      <c r="AV48" s="13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51"/>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250"/>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1326" t="s">
        <v>601</v>
      </c>
      <c r="B50" s="1327"/>
      <c r="C50" s="1327"/>
      <c r="D50" s="1327"/>
      <c r="E50" s="1327"/>
      <c r="F50" s="1327"/>
      <c r="G50" s="149"/>
      <c r="H50" s="1373"/>
      <c r="I50" s="1411"/>
      <c r="J50" s="1411"/>
      <c r="K50" s="1411"/>
      <c r="L50" s="1411"/>
      <c r="M50" s="1411"/>
      <c r="N50" s="1411"/>
      <c r="O50" s="1411"/>
      <c r="P50" s="1411"/>
      <c r="Q50" s="1411"/>
      <c r="R50" s="1411"/>
      <c r="S50" s="1411"/>
      <c r="T50" s="1411"/>
      <c r="U50" s="1411"/>
      <c r="V50" s="149"/>
      <c r="X50" s="206" t="s">
        <v>602</v>
      </c>
      <c r="Y50" s="206"/>
      <c r="Z50" s="206"/>
      <c r="AA50" s="818"/>
      <c r="AB50" s="818"/>
      <c r="AC50" s="818"/>
      <c r="AD50" s="818"/>
      <c r="AE50" s="818"/>
      <c r="AF50" s="818"/>
      <c r="AH50" s="1372"/>
      <c r="AI50" s="1411"/>
      <c r="AJ50" s="1411"/>
      <c r="AK50" s="1411"/>
      <c r="AL50" s="1411"/>
      <c r="AM50" s="1411"/>
      <c r="AN50" s="1411"/>
      <c r="AO50" s="1411"/>
      <c r="AP50" s="1411"/>
      <c r="AQ50" s="1411"/>
      <c r="AR50" s="1411"/>
      <c r="AS50" s="1411"/>
      <c r="AT50" s="1411"/>
      <c r="AU50" s="1411"/>
      <c r="AV50" s="136"/>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251"/>
      <c r="C51" s="149"/>
      <c r="D51" s="149"/>
      <c r="E51" s="149"/>
      <c r="F51" s="149"/>
      <c r="G51" s="149"/>
      <c r="H51" s="149"/>
      <c r="I51" s="149"/>
      <c r="J51" s="149"/>
      <c r="K51" s="149"/>
      <c r="L51" s="149"/>
      <c r="M51" s="149"/>
      <c r="N51" s="149"/>
      <c r="O51" s="149"/>
      <c r="P51" s="149"/>
      <c r="Q51" s="149"/>
      <c r="R51" s="149"/>
      <c r="S51" s="149"/>
      <c r="T51" s="149"/>
      <c r="U51" s="149"/>
      <c r="V51" s="149"/>
      <c r="W51" s="149"/>
      <c r="Y51" s="217"/>
      <c r="Z51" s="217"/>
      <c r="AA51" s="217"/>
      <c r="AB51" s="217"/>
      <c r="AC51" s="217"/>
      <c r="AD51" s="217"/>
      <c r="AE51" s="217"/>
      <c r="AF51" s="217"/>
      <c r="AV51" s="136"/>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1326" t="s">
        <v>469</v>
      </c>
      <c r="B52" s="1327"/>
      <c r="C52" s="1327"/>
      <c r="D52" s="1327"/>
      <c r="E52" s="1327"/>
      <c r="F52" s="1327"/>
      <c r="G52" s="149"/>
      <c r="H52" s="1367"/>
      <c r="I52" s="1367"/>
      <c r="J52" s="1367"/>
      <c r="K52" s="1367"/>
      <c r="L52" s="1367"/>
      <c r="M52" s="1367"/>
      <c r="N52" s="1367"/>
      <c r="O52" s="1367"/>
      <c r="P52" s="1367"/>
      <c r="Q52" s="1367"/>
      <c r="R52" s="1367"/>
      <c r="S52" s="1367"/>
      <c r="T52" s="1367"/>
      <c r="U52" s="1367"/>
      <c r="X52" s="1327" t="s">
        <v>469</v>
      </c>
      <c r="Y52" s="1327"/>
      <c r="Z52" s="1327"/>
      <c r="AA52" s="1327"/>
      <c r="AB52" s="1327"/>
      <c r="AC52" s="1327"/>
      <c r="AD52" s="1327"/>
      <c r="AE52" s="1327"/>
      <c r="AF52" s="1327"/>
      <c r="AG52" s="217"/>
      <c r="AH52" s="1368"/>
      <c r="AI52" s="1368"/>
      <c r="AJ52" s="1368"/>
      <c r="AK52" s="1368"/>
      <c r="AL52" s="1368"/>
      <c r="AM52" s="1368"/>
      <c r="AN52" s="1368"/>
      <c r="AO52" s="1368"/>
      <c r="AP52" s="1368"/>
      <c r="AQ52" s="1368"/>
      <c r="AR52" s="1368"/>
      <c r="AS52" s="1368"/>
      <c r="AT52" s="1368"/>
      <c r="AU52" s="1368"/>
      <c r="AV52" s="136"/>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51"/>
      <c r="D53" s="149"/>
      <c r="E53" s="149"/>
      <c r="F53" s="149"/>
      <c r="G53" s="252"/>
      <c r="H53" s="149" t="s">
        <v>603</v>
      </c>
      <c r="Y53" s="149"/>
      <c r="Z53" s="149"/>
      <c r="AA53" s="149"/>
      <c r="AB53" s="149"/>
      <c r="AC53" s="149"/>
      <c r="AD53" s="149"/>
      <c r="AE53" s="149"/>
      <c r="AF53" s="149"/>
      <c r="AG53" s="149"/>
      <c r="AH53" s="192" t="s">
        <v>603</v>
      </c>
      <c r="AQ53" s="149"/>
      <c r="AR53" s="149"/>
      <c r="AS53" s="149"/>
      <c r="AT53" s="149"/>
      <c r="AU53" s="149"/>
      <c r="AV53" s="250"/>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09"/>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4"/>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sheetData>
  <sheetProtection algorithmName="SHA-512" hashValue="1UHmNn/lBlnycFbDNFOAnnVXt0w7QDLfKcbB53l1FSZi3sbvikXYGpwO7r8Er1QWo/hVhfKtuFfgw+hedqcmPQ==" saltValue="Jm2pnK++TLbK3lNiBls/Bg==" spinCount="100000" sheet="1" objects="1" scenarios="1"/>
  <mergeCells count="29">
    <mergeCell ref="X52:AF52"/>
    <mergeCell ref="A9:AV9"/>
    <mergeCell ref="AH50:AU50"/>
    <mergeCell ref="H50:U50"/>
    <mergeCell ref="A44:AV48"/>
    <mergeCell ref="C37:AV39"/>
    <mergeCell ref="C10:AV11"/>
    <mergeCell ref="A43:AV43"/>
    <mergeCell ref="A20:AV20"/>
    <mergeCell ref="A34:AV34"/>
    <mergeCell ref="A35:AV35"/>
    <mergeCell ref="T40:V40"/>
    <mergeCell ref="C17:AV17"/>
    <mergeCell ref="AH52:AU52"/>
    <mergeCell ref="H52:U52"/>
    <mergeCell ref="A52:F52"/>
    <mergeCell ref="A50:F50"/>
    <mergeCell ref="AB5:AU5"/>
    <mergeCell ref="C13:AV13"/>
    <mergeCell ref="T41:V41"/>
    <mergeCell ref="C15:AV15"/>
    <mergeCell ref="A7:AV8"/>
    <mergeCell ref="A1:C6"/>
    <mergeCell ref="AF1:AU1"/>
    <mergeCell ref="AD2:AU2"/>
    <mergeCell ref="AB3:AU3"/>
    <mergeCell ref="D1:X6"/>
    <mergeCell ref="AB4:AU4"/>
    <mergeCell ref="A18:AV19"/>
  </mergeCells>
  <printOptions horizontalCentered="1" verticalCentered="1"/>
  <pageMargins left="0" right="0" top="0.5" bottom="0.5" header="0" footer="0"/>
  <pageSetup scale="7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C4" sqref="C4:L4"/>
    </sheetView>
  </sheetViews>
  <sheetFormatPr defaultColWidth="9.140625" defaultRowHeight="15" x14ac:dyDescent="0.2"/>
  <cols>
    <col min="1" max="11" width="2.7109375" style="108" customWidth="1"/>
    <col min="12" max="12" width="3.140625" style="108" customWidth="1"/>
    <col min="13" max="15" width="2.7109375" style="108" customWidth="1"/>
    <col min="16" max="16" width="3" style="108" customWidth="1"/>
    <col min="17" max="26" width="2.7109375" style="108" customWidth="1"/>
    <col min="27" max="27" width="4.85546875" style="108" customWidth="1"/>
    <col min="28" max="38" width="2.7109375" style="108" customWidth="1"/>
    <col min="39" max="39" width="3.140625" style="108" customWidth="1"/>
    <col min="40" max="109" width="2.7109375" style="108" customWidth="1"/>
    <col min="110" max="16384" width="9.140625" style="108"/>
  </cols>
  <sheetData>
    <row r="1" spans="1:48" ht="22.5" customHeight="1" x14ac:dyDescent="0.2">
      <c r="A1" s="1426" t="s">
        <v>631</v>
      </c>
      <c r="B1" s="1427"/>
      <c r="C1" s="1427"/>
      <c r="D1" s="1419" t="s">
        <v>1599</v>
      </c>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19"/>
      <c r="AG1" s="1419"/>
      <c r="AH1" s="1419"/>
      <c r="AI1" s="1419"/>
      <c r="AJ1" s="1419"/>
      <c r="AK1" s="1419"/>
      <c r="AL1" s="1419"/>
      <c r="AM1" s="1420"/>
    </row>
    <row r="2" spans="1:48" x14ac:dyDescent="0.2">
      <c r="A2" s="1428"/>
      <c r="B2" s="1429"/>
      <c r="C2" s="1429"/>
      <c r="D2" s="1421"/>
      <c r="E2" s="1421"/>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c r="AK2" s="1421"/>
      <c r="AL2" s="1421"/>
      <c r="AM2" s="1422"/>
    </row>
    <row r="3" spans="1:48" ht="21" customHeight="1" x14ac:dyDescent="0.2">
      <c r="A3" s="273"/>
      <c r="AM3" s="272"/>
    </row>
    <row r="4" spans="1:48" ht="15.75" x14ac:dyDescent="0.25">
      <c r="A4" s="271"/>
      <c r="B4" s="108" t="s">
        <v>632</v>
      </c>
      <c r="C4" s="1424"/>
      <c r="D4" s="1424"/>
      <c r="E4" s="1424"/>
      <c r="F4" s="1424"/>
      <c r="G4" s="1424"/>
      <c r="H4" s="1424"/>
      <c r="I4" s="1424"/>
      <c r="J4" s="1424"/>
      <c r="K4" s="1424"/>
      <c r="L4" s="1424"/>
      <c r="M4" s="270" t="s">
        <v>633</v>
      </c>
      <c r="N4" s="269"/>
      <c r="O4" s="269"/>
      <c r="P4" s="269"/>
      <c r="Q4" s="269"/>
      <c r="R4" s="269"/>
      <c r="S4" s="269"/>
      <c r="T4" s="269"/>
      <c r="U4" s="108" t="s">
        <v>634</v>
      </c>
      <c r="AM4" s="232"/>
    </row>
    <row r="5" spans="1:48" x14ac:dyDescent="0.2">
      <c r="A5" s="233"/>
      <c r="B5" s="108" t="s">
        <v>635</v>
      </c>
      <c r="N5" s="1424"/>
      <c r="O5" s="1430"/>
      <c r="P5" s="1430"/>
      <c r="Q5" s="1430"/>
      <c r="R5" s="1430"/>
      <c r="S5" s="1430"/>
      <c r="T5" s="1430"/>
      <c r="U5" s="1430"/>
      <c r="V5" s="1430"/>
      <c r="W5" s="1430"/>
      <c r="X5" s="1430"/>
      <c r="Y5" s="1430"/>
      <c r="Z5" s="1430"/>
      <c r="AA5" s="1430"/>
      <c r="AB5" s="1430"/>
      <c r="AC5" s="1430"/>
      <c r="AD5" s="1430"/>
      <c r="AE5" s="1430"/>
      <c r="AF5" s="1430"/>
      <c r="AG5" s="1430"/>
      <c r="AH5" s="1430"/>
      <c r="AI5" s="108" t="s">
        <v>636</v>
      </c>
      <c r="AM5" s="232"/>
    </row>
    <row r="6" spans="1:48" x14ac:dyDescent="0.2">
      <c r="A6" s="233"/>
      <c r="B6" s="108" t="s">
        <v>637</v>
      </c>
      <c r="AM6" s="232"/>
    </row>
    <row r="7" spans="1:48" x14ac:dyDescent="0.2">
      <c r="A7" s="233"/>
      <c r="B7" s="108" t="s">
        <v>638</v>
      </c>
      <c r="N7" s="1424"/>
      <c r="O7" s="1425"/>
      <c r="P7" s="1425"/>
      <c r="Q7" s="1425"/>
      <c r="R7" s="1425"/>
      <c r="S7" s="1425"/>
      <c r="T7" s="1425"/>
      <c r="U7" s="1425"/>
      <c r="V7" s="1425"/>
      <c r="W7" s="1425"/>
      <c r="X7" s="1425"/>
      <c r="Y7" s="1425"/>
      <c r="Z7" s="1425"/>
      <c r="AA7" s="1425"/>
      <c r="AB7" s="1425"/>
      <c r="AC7" s="108" t="s">
        <v>639</v>
      </c>
      <c r="AM7" s="232"/>
    </row>
    <row r="8" spans="1:48" x14ac:dyDescent="0.2">
      <c r="A8" s="233"/>
      <c r="B8" s="108" t="s">
        <v>640</v>
      </c>
      <c r="F8" s="1424"/>
      <c r="G8" s="1425"/>
      <c r="H8" s="1425"/>
      <c r="I8" s="1425"/>
      <c r="J8" s="1425"/>
      <c r="K8" s="1425"/>
      <c r="L8" s="1425"/>
      <c r="M8" s="1425"/>
      <c r="N8" s="1425"/>
      <c r="O8" s="1425"/>
      <c r="P8" s="1425"/>
      <c r="Q8" s="1425"/>
      <c r="R8" s="1425"/>
      <c r="S8" s="1425"/>
      <c r="T8" s="1425"/>
      <c r="U8" s="1425"/>
      <c r="V8" s="1425"/>
      <c r="W8" s="108" t="s">
        <v>641</v>
      </c>
      <c r="AG8" s="108" t="s">
        <v>642</v>
      </c>
      <c r="AM8" s="232"/>
    </row>
    <row r="9" spans="1:48" x14ac:dyDescent="0.2">
      <c r="A9" s="233"/>
      <c r="B9" s="1424"/>
      <c r="C9" s="1424"/>
      <c r="D9" s="1424"/>
      <c r="E9" s="1424"/>
      <c r="F9" s="1424"/>
      <c r="G9" s="1424"/>
      <c r="H9" s="1424"/>
      <c r="I9" s="1424"/>
      <c r="J9" s="1424"/>
      <c r="K9" s="1424"/>
      <c r="L9" s="1424"/>
      <c r="M9" s="1424"/>
      <c r="N9" s="1424"/>
      <c r="O9" s="1424"/>
      <c r="P9" s="108" t="s">
        <v>643</v>
      </c>
      <c r="AM9" s="232"/>
    </row>
    <row r="10" spans="1:48" ht="18" x14ac:dyDescent="0.25">
      <c r="A10" s="233"/>
      <c r="B10" s="108" t="s">
        <v>644</v>
      </c>
      <c r="AM10" s="232"/>
    </row>
    <row r="11" spans="1:48" ht="20.25" customHeight="1" x14ac:dyDescent="0.2">
      <c r="A11" s="233"/>
      <c r="B11" s="106"/>
      <c r="C11" s="106"/>
      <c r="D11" s="106"/>
      <c r="E11" s="106"/>
      <c r="F11" s="106"/>
      <c r="G11" s="106"/>
      <c r="H11" s="106"/>
      <c r="I11" s="106"/>
      <c r="J11" s="106"/>
      <c r="K11" s="106"/>
      <c r="L11" s="106"/>
      <c r="M11" s="106"/>
      <c r="N11" s="106"/>
      <c r="O11" s="106"/>
      <c r="P11" s="106"/>
      <c r="Q11" s="106"/>
      <c r="R11" s="106"/>
      <c r="S11" s="106"/>
      <c r="T11" s="106"/>
      <c r="AL11" s="89"/>
      <c r="AM11" s="232"/>
    </row>
    <row r="12" spans="1:48" ht="18" x14ac:dyDescent="0.25">
      <c r="A12" s="233"/>
      <c r="B12" s="1416"/>
      <c r="C12" s="1416"/>
      <c r="E12" s="268" t="s">
        <v>645</v>
      </c>
      <c r="AM12" s="232"/>
    </row>
    <row r="13" spans="1:48" ht="15" customHeight="1" x14ac:dyDescent="0.2">
      <c r="A13" s="233"/>
      <c r="F13" s="106"/>
      <c r="G13" s="106"/>
      <c r="H13" s="106"/>
      <c r="I13" s="106"/>
      <c r="J13" s="106"/>
      <c r="K13" s="106"/>
      <c r="L13" s="106"/>
      <c r="M13" s="106"/>
      <c r="N13" s="106"/>
      <c r="O13" s="106"/>
      <c r="P13" s="106"/>
      <c r="Q13" s="106"/>
      <c r="R13" s="106"/>
      <c r="S13" s="106"/>
      <c r="T13" s="106"/>
      <c r="AM13" s="232"/>
    </row>
    <row r="14" spans="1:48" ht="15" customHeight="1" x14ac:dyDescent="0.2">
      <c r="A14" s="233"/>
      <c r="B14" s="1416"/>
      <c r="C14" s="1416"/>
      <c r="E14" s="108" t="s">
        <v>646</v>
      </c>
      <c r="AM14" s="232"/>
    </row>
    <row r="15" spans="1:48" ht="15" customHeight="1" x14ac:dyDescent="0.2">
      <c r="A15" s="233"/>
      <c r="AM15" s="232"/>
    </row>
    <row r="16" spans="1:48" ht="15" customHeight="1" x14ac:dyDescent="0.2">
      <c r="A16" s="233"/>
      <c r="B16" s="1416"/>
      <c r="C16" s="1423"/>
      <c r="E16" s="108" t="s">
        <v>647</v>
      </c>
      <c r="F16" s="110"/>
      <c r="G16" s="110"/>
      <c r="H16" s="110"/>
      <c r="I16" s="110"/>
      <c r="J16" s="110"/>
      <c r="K16" s="110"/>
      <c r="L16" s="110"/>
      <c r="M16" s="110"/>
      <c r="N16" s="110"/>
      <c r="O16" s="110"/>
      <c r="P16" s="110"/>
      <c r="Q16" s="110"/>
      <c r="R16" s="110"/>
      <c r="S16" s="110"/>
      <c r="T16" s="110"/>
      <c r="AM16" s="232"/>
      <c r="AN16" s="236"/>
      <c r="AO16" s="236"/>
      <c r="AV16" s="236"/>
    </row>
    <row r="17" spans="1:48" ht="15" customHeight="1" x14ac:dyDescent="0.2">
      <c r="A17" s="238"/>
      <c r="C17" s="236"/>
      <c r="D17" s="236"/>
      <c r="E17" s="236"/>
      <c r="F17" s="236"/>
      <c r="G17" s="236"/>
      <c r="H17" s="236"/>
      <c r="I17" s="236"/>
      <c r="O17" s="236"/>
      <c r="P17" s="236"/>
      <c r="AM17" s="232"/>
      <c r="AN17" s="236"/>
      <c r="AO17" s="236"/>
      <c r="AV17" s="236"/>
    </row>
    <row r="18" spans="1:48" ht="15" customHeight="1" x14ac:dyDescent="0.2">
      <c r="A18" s="233"/>
      <c r="B18" s="1416"/>
      <c r="C18" s="1416"/>
      <c r="E18" s="108" t="s">
        <v>648</v>
      </c>
      <c r="AM18" s="232"/>
    </row>
    <row r="19" spans="1:48" ht="15" customHeight="1" x14ac:dyDescent="0.2">
      <c r="A19" s="233"/>
      <c r="E19" s="108" t="s">
        <v>649</v>
      </c>
      <c r="AM19" s="232"/>
    </row>
    <row r="20" spans="1:48" ht="15" customHeight="1" x14ac:dyDescent="0.2">
      <c r="A20" s="233"/>
      <c r="E20" s="108" t="s">
        <v>650</v>
      </c>
      <c r="AM20" s="232"/>
    </row>
    <row r="21" spans="1:48" ht="15" customHeight="1" x14ac:dyDescent="0.2">
      <c r="A21" s="267"/>
      <c r="B21" s="119"/>
      <c r="C21" s="119"/>
      <c r="D21" s="119"/>
      <c r="E21" s="119" t="s">
        <v>651</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264"/>
    </row>
    <row r="22" spans="1:48" ht="15" customHeight="1" x14ac:dyDescent="0.2">
      <c r="A22" s="267"/>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264"/>
    </row>
    <row r="23" spans="1:48" ht="15" customHeight="1" x14ac:dyDescent="0.2">
      <c r="A23" s="267"/>
      <c r="B23" s="1417"/>
      <c r="C23" s="1417"/>
      <c r="D23" s="119"/>
      <c r="E23" s="119" t="s">
        <v>652</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264"/>
    </row>
    <row r="24" spans="1:48" ht="15" customHeight="1" x14ac:dyDescent="0.2">
      <c r="A24" s="267"/>
      <c r="B24" s="119"/>
      <c r="C24" s="119"/>
      <c r="D24" s="119"/>
      <c r="E24" s="119" t="s">
        <v>653</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264"/>
    </row>
    <row r="25" spans="1:48" ht="15" customHeight="1" x14ac:dyDescent="0.2">
      <c r="A25" s="267"/>
      <c r="B25" s="119"/>
      <c r="C25" s="119"/>
      <c r="D25" s="119"/>
      <c r="E25" s="119" t="s">
        <v>654</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264"/>
    </row>
    <row r="26" spans="1:48" ht="15" customHeight="1" x14ac:dyDescent="0.2">
      <c r="A26" s="267"/>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264"/>
    </row>
    <row r="27" spans="1:48" ht="15" customHeight="1" x14ac:dyDescent="0.2">
      <c r="A27" s="233"/>
      <c r="B27" s="1416"/>
      <c r="C27" s="1416"/>
      <c r="E27" s="108" t="s">
        <v>655</v>
      </c>
      <c r="AM27" s="232"/>
    </row>
    <row r="28" spans="1:48" ht="15" customHeight="1" x14ac:dyDescent="0.2">
      <c r="A28" s="233"/>
      <c r="E28" s="108" t="s">
        <v>656</v>
      </c>
      <c r="F28" s="266"/>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32"/>
    </row>
    <row r="29" spans="1:48" ht="15" customHeight="1" x14ac:dyDescent="0.2">
      <c r="A29" s="233"/>
      <c r="AM29" s="232"/>
    </row>
    <row r="30" spans="1:48" ht="15" customHeight="1" x14ac:dyDescent="0.2">
      <c r="A30" s="233"/>
      <c r="B30" s="1416"/>
      <c r="C30" s="1416"/>
      <c r="E30" s="108" t="s">
        <v>657</v>
      </c>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232"/>
    </row>
    <row r="31" spans="1:48" ht="15" customHeight="1" x14ac:dyDescent="0.2">
      <c r="A31" s="233"/>
      <c r="E31" s="108" t="s">
        <v>658</v>
      </c>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232"/>
    </row>
    <row r="32" spans="1:48" ht="15" customHeight="1" x14ac:dyDescent="0.2">
      <c r="A32" s="233"/>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264"/>
    </row>
    <row r="33" spans="1:39" ht="15" customHeight="1" x14ac:dyDescent="0.2">
      <c r="A33" s="233"/>
      <c r="B33" s="1416"/>
      <c r="C33" s="1416"/>
      <c r="E33" s="108" t="s">
        <v>659</v>
      </c>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264"/>
    </row>
    <row r="34" spans="1:39" ht="15" customHeight="1" x14ac:dyDescent="0.2">
      <c r="A34" s="233"/>
      <c r="AM34" s="232"/>
    </row>
    <row r="35" spans="1:39" ht="15" customHeight="1" x14ac:dyDescent="0.2">
      <c r="A35" s="233"/>
      <c r="B35" s="1416"/>
      <c r="C35" s="1416"/>
      <c r="E35" s="108" t="s">
        <v>660</v>
      </c>
      <c r="Q35" s="106"/>
      <c r="R35" s="106"/>
      <c r="S35" s="106"/>
      <c r="T35" s="106"/>
      <c r="U35" s="106"/>
      <c r="V35" s="106"/>
      <c r="W35" s="106"/>
      <c r="X35" s="106"/>
      <c r="Y35" s="106"/>
      <c r="Z35" s="106"/>
      <c r="AA35" s="106"/>
      <c r="AB35" s="106"/>
      <c r="AC35" s="106"/>
      <c r="AD35" s="106"/>
      <c r="AE35" s="106"/>
      <c r="AF35" s="106"/>
      <c r="AM35" s="232"/>
    </row>
    <row r="36" spans="1:39" ht="15" customHeight="1" x14ac:dyDescent="0.2">
      <c r="A36" s="233"/>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232"/>
    </row>
    <row r="37" spans="1:39" ht="15" customHeight="1" x14ac:dyDescent="0.2">
      <c r="A37" s="233"/>
      <c r="B37" s="1416"/>
      <c r="C37" s="1416"/>
      <c r="E37" s="108" t="s">
        <v>661</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232"/>
    </row>
    <row r="38" spans="1:39" ht="15" customHeight="1" x14ac:dyDescent="0.2">
      <c r="A38" s="233"/>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232"/>
    </row>
    <row r="39" spans="1:39" ht="15" customHeight="1" x14ac:dyDescent="0.2">
      <c r="A39" s="233"/>
      <c r="B39" s="1416"/>
      <c r="C39" s="1416"/>
      <c r="E39" s="108" t="s">
        <v>662</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232"/>
    </row>
    <row r="40" spans="1:39" ht="15" customHeight="1" x14ac:dyDescent="0.2">
      <c r="A40" s="233"/>
      <c r="E40" s="108" t="s">
        <v>663</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232"/>
    </row>
    <row r="41" spans="1:39" ht="15" customHeight="1" x14ac:dyDescent="0.2">
      <c r="A41" s="233"/>
      <c r="AM41" s="232"/>
    </row>
    <row r="42" spans="1:39" ht="15" customHeight="1" x14ac:dyDescent="0.2">
      <c r="A42" s="233"/>
      <c r="B42" s="1416"/>
      <c r="C42" s="1416"/>
      <c r="E42" s="108" t="s">
        <v>664</v>
      </c>
      <c r="AM42" s="232"/>
    </row>
    <row r="43" spans="1:39" ht="12" customHeight="1" x14ac:dyDescent="0.2">
      <c r="A43" s="233"/>
      <c r="F43" s="263"/>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32"/>
    </row>
    <row r="44" spans="1:39" ht="12" customHeight="1" x14ac:dyDescent="0.2">
      <c r="A44" s="233"/>
      <c r="B44" s="1416"/>
      <c r="C44" s="1416"/>
      <c r="E44" s="108" t="s">
        <v>665</v>
      </c>
      <c r="F44" s="263"/>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32"/>
    </row>
    <row r="45" spans="1:39" ht="12" customHeight="1" x14ac:dyDescent="0.2">
      <c r="A45" s="233"/>
      <c r="F45" s="263"/>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32"/>
    </row>
    <row r="46" spans="1:39" ht="13.5" customHeight="1" x14ac:dyDescent="0.2">
      <c r="A46" s="233"/>
      <c r="B46" s="1416"/>
      <c r="C46" s="1416"/>
      <c r="E46" s="108" t="s">
        <v>666</v>
      </c>
      <c r="F46" s="263"/>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32"/>
    </row>
    <row r="47" spans="1:39" ht="12" customHeight="1" x14ac:dyDescent="0.2">
      <c r="A47" s="233"/>
      <c r="F47" s="263"/>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32"/>
    </row>
    <row r="48" spans="1:39" ht="15" customHeight="1" x14ac:dyDescent="0.2">
      <c r="A48" s="233"/>
      <c r="AM48" s="232"/>
    </row>
    <row r="49" spans="1:39" ht="15" customHeight="1" x14ac:dyDescent="0.2">
      <c r="A49" s="233"/>
      <c r="B49" s="825"/>
      <c r="C49" s="825"/>
      <c r="D49" s="825"/>
      <c r="E49" s="825"/>
      <c r="F49" s="825"/>
      <c r="G49" s="825"/>
      <c r="H49" s="825"/>
      <c r="I49" s="825"/>
      <c r="J49" s="825"/>
      <c r="K49" s="825"/>
      <c r="L49" s="825"/>
      <c r="M49" s="825"/>
      <c r="N49" s="825"/>
      <c r="O49" s="825"/>
      <c r="P49" s="825"/>
      <c r="Q49" s="825"/>
      <c r="R49" s="825"/>
      <c r="AC49" s="1414"/>
      <c r="AD49" s="1415"/>
      <c r="AE49" s="1415"/>
      <c r="AF49" s="1415"/>
      <c r="AG49" s="1415"/>
      <c r="AH49" s="1415"/>
      <c r="AI49" s="119"/>
      <c r="AJ49" s="119"/>
      <c r="AK49" s="119"/>
      <c r="AL49" s="119"/>
      <c r="AM49" s="232"/>
    </row>
    <row r="50" spans="1:39" ht="15" customHeight="1" x14ac:dyDescent="0.2">
      <c r="A50" s="233"/>
      <c r="B50" s="119" t="s">
        <v>667</v>
      </c>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t="s">
        <v>467</v>
      </c>
      <c r="AF50" s="119"/>
      <c r="AG50" s="119"/>
      <c r="AH50" s="119"/>
      <c r="AI50" s="119"/>
      <c r="AJ50" s="119"/>
      <c r="AK50" s="119"/>
      <c r="AL50" s="119"/>
      <c r="AM50" s="232"/>
    </row>
    <row r="51" spans="1:39" ht="15" customHeight="1" x14ac:dyDescent="0.2">
      <c r="A51" s="233"/>
      <c r="B51" s="119" t="s">
        <v>668</v>
      </c>
      <c r="C51" s="119"/>
      <c r="D51" s="119"/>
      <c r="E51" s="119"/>
      <c r="F51" s="119"/>
      <c r="G51" s="119"/>
      <c r="H51" s="119"/>
      <c r="I51" s="119"/>
      <c r="J51" s="1418"/>
      <c r="K51" s="1418"/>
      <c r="L51" s="1418"/>
      <c r="M51" s="1418"/>
      <c r="N51" s="1418"/>
      <c r="O51" s="1418"/>
      <c r="P51" s="1418"/>
      <c r="Q51" s="1418"/>
      <c r="R51" s="1418"/>
      <c r="AH51" s="119"/>
      <c r="AI51" s="119"/>
      <c r="AJ51" s="119"/>
      <c r="AK51" s="119"/>
      <c r="AL51" s="119"/>
      <c r="AM51" s="232"/>
    </row>
    <row r="52" spans="1:39" ht="15" customHeight="1" x14ac:dyDescent="0.2">
      <c r="A52" s="233"/>
      <c r="H52" s="119"/>
      <c r="I52" s="119"/>
      <c r="J52" s="119"/>
      <c r="K52" s="119"/>
      <c r="L52" s="119"/>
      <c r="M52" s="119"/>
      <c r="N52" s="119"/>
      <c r="O52" s="119"/>
      <c r="P52" s="119"/>
      <c r="AH52" s="119"/>
      <c r="AI52" s="119"/>
      <c r="AJ52" s="119"/>
      <c r="AK52" s="119"/>
      <c r="AL52" s="119"/>
      <c r="AM52" s="232"/>
    </row>
    <row r="53" spans="1:39" ht="15" customHeight="1" x14ac:dyDescent="0.2">
      <c r="A53" s="233"/>
      <c r="H53" s="119"/>
      <c r="I53" s="119"/>
      <c r="J53" s="119"/>
      <c r="K53" s="119"/>
      <c r="L53" s="119"/>
      <c r="M53" s="119"/>
      <c r="N53" s="119"/>
      <c r="O53" s="119"/>
      <c r="P53" s="119"/>
      <c r="AH53" s="119"/>
      <c r="AI53" s="119"/>
      <c r="AJ53" s="119"/>
      <c r="AK53" s="119"/>
      <c r="AL53" s="119"/>
      <c r="AM53" s="232"/>
    </row>
    <row r="54" spans="1:39" ht="15" customHeight="1" x14ac:dyDescent="0.2">
      <c r="A54" s="231"/>
      <c r="B54" s="824"/>
      <c r="C54" s="824"/>
      <c r="D54" s="824"/>
      <c r="E54" s="824"/>
      <c r="F54" s="824"/>
      <c r="G54" s="824"/>
      <c r="H54" s="825"/>
      <c r="I54" s="825"/>
      <c r="J54" s="825"/>
      <c r="K54" s="825"/>
      <c r="L54" s="825"/>
      <c r="M54" s="825"/>
      <c r="N54" s="825"/>
      <c r="O54" s="825"/>
      <c r="P54" s="825"/>
      <c r="Q54" s="825"/>
      <c r="R54" s="825"/>
      <c r="S54" s="825"/>
      <c r="T54" s="825"/>
      <c r="U54" s="825"/>
      <c r="V54" s="825"/>
      <c r="W54" s="825"/>
      <c r="X54" s="825"/>
      <c r="Y54" s="825"/>
      <c r="Z54" s="825"/>
      <c r="AA54" s="825"/>
      <c r="AB54" s="825"/>
      <c r="AC54" s="825"/>
      <c r="AD54" s="825"/>
      <c r="AE54" s="825"/>
      <c r="AF54" s="825"/>
      <c r="AG54" s="825"/>
      <c r="AH54" s="825"/>
      <c r="AI54" s="825"/>
      <c r="AJ54" s="825"/>
      <c r="AK54" s="825"/>
      <c r="AL54" s="825"/>
      <c r="AM54" s="230"/>
    </row>
    <row r="55" spans="1:39" ht="15" customHeight="1" x14ac:dyDescent="0.2">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zK8btL7PKuMTQJlqbxXFGC5C8qJIwh1qjir/vPFtVW4+GDf1+b//QeOndGD3eKNNEGouy+El1tc8KoX6wgk6SQ==" saltValue="XMyCqPQwy07O30LoIYBBqA=="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1258-AA31-459E-A93B-AA737597CBF9}">
  <sheetPr>
    <tabColor theme="8" tint="0.59999389629810485"/>
    <pageSetUpPr fitToPage="1"/>
  </sheetPr>
  <dimension ref="A1:Y324"/>
  <sheetViews>
    <sheetView showGridLines="0" showRowColHeaders="0" topLeftCell="B1" zoomScale="90" zoomScaleNormal="90" workbookViewId="0">
      <selection activeCell="E4" sqref="E4:L4"/>
    </sheetView>
  </sheetViews>
  <sheetFormatPr defaultColWidth="7.28515625" defaultRowHeight="15" customHeight="1" x14ac:dyDescent="0.25"/>
  <cols>
    <col min="1" max="4" width="7.28515625" style="550"/>
    <col min="5" max="5" width="7.28515625" style="550" customWidth="1"/>
    <col min="6" max="16384" width="7.28515625" style="550"/>
  </cols>
  <sheetData>
    <row r="1" spans="1:21" ht="15" customHeight="1" x14ac:dyDescent="0.25">
      <c r="A1" s="1486" t="s">
        <v>108</v>
      </c>
      <c r="B1" s="1488" t="s">
        <v>1600</v>
      </c>
      <c r="C1" s="1489"/>
      <c r="D1" s="1489"/>
      <c r="E1" s="1489"/>
      <c r="F1" s="1489"/>
      <c r="G1" s="1489"/>
      <c r="H1" s="1489"/>
      <c r="I1" s="1489"/>
      <c r="J1" s="1489"/>
      <c r="K1" s="1489"/>
      <c r="L1" s="1489"/>
      <c r="M1" s="1489"/>
      <c r="N1" s="1489"/>
      <c r="O1" s="1489"/>
      <c r="P1" s="1489"/>
      <c r="Q1" s="1489"/>
      <c r="R1" s="1489"/>
      <c r="S1" s="1489"/>
      <c r="T1" s="1489"/>
      <c r="U1" s="1490"/>
    </row>
    <row r="2" spans="1:21" ht="15" customHeight="1" thickBot="1" x14ac:dyDescent="0.3">
      <c r="A2" s="1487"/>
      <c r="B2" s="1491"/>
      <c r="C2" s="1491"/>
      <c r="D2" s="1491"/>
      <c r="E2" s="1491"/>
      <c r="F2" s="1491"/>
      <c r="G2" s="1491"/>
      <c r="H2" s="1491"/>
      <c r="I2" s="1491"/>
      <c r="J2" s="1491"/>
      <c r="K2" s="1491"/>
      <c r="L2" s="1491"/>
      <c r="M2" s="1491"/>
      <c r="N2" s="1491"/>
      <c r="O2" s="1491"/>
      <c r="P2" s="1491"/>
      <c r="Q2" s="1491"/>
      <c r="R2" s="1491"/>
      <c r="S2" s="1491"/>
      <c r="T2" s="1491"/>
      <c r="U2" s="1492"/>
    </row>
    <row r="3" spans="1:21" ht="15" customHeight="1" thickTop="1" x14ac:dyDescent="0.25">
      <c r="A3" s="678"/>
      <c r="B3" s="677"/>
      <c r="C3" s="677"/>
      <c r="D3" s="677"/>
      <c r="E3" s="677"/>
      <c r="F3" s="677"/>
      <c r="G3" s="677"/>
      <c r="H3" s="677"/>
      <c r="I3" s="677"/>
      <c r="J3" s="677"/>
      <c r="K3" s="677"/>
      <c r="L3" s="677"/>
      <c r="M3" s="677"/>
      <c r="N3" s="677"/>
      <c r="O3" s="677"/>
      <c r="P3" s="677"/>
      <c r="Q3" s="677"/>
      <c r="R3" s="677"/>
      <c r="S3" s="677"/>
      <c r="T3" s="677"/>
      <c r="U3" s="676"/>
    </row>
    <row r="4" spans="1:21" ht="15" customHeight="1" x14ac:dyDescent="0.25">
      <c r="A4" s="554" t="s">
        <v>15</v>
      </c>
      <c r="B4" s="620"/>
      <c r="C4" s="620"/>
      <c r="D4" s="620"/>
      <c r="E4" s="1433"/>
      <c r="F4" s="1436"/>
      <c r="G4" s="1436"/>
      <c r="H4" s="1436"/>
      <c r="I4" s="1436"/>
      <c r="J4" s="1436"/>
      <c r="K4" s="1436"/>
      <c r="L4" s="1434"/>
      <c r="M4" s="677"/>
      <c r="N4" s="677"/>
      <c r="O4" s="677"/>
      <c r="P4" s="677"/>
      <c r="Q4" s="677"/>
      <c r="R4" s="677"/>
      <c r="S4" s="677"/>
      <c r="T4" s="677"/>
      <c r="U4" s="676"/>
    </row>
    <row r="5" spans="1:21" ht="15" customHeight="1" x14ac:dyDescent="0.25">
      <c r="A5" s="554" t="s">
        <v>669</v>
      </c>
      <c r="B5" s="620"/>
      <c r="C5" s="620"/>
      <c r="D5" s="620"/>
      <c r="E5" s="1433"/>
      <c r="F5" s="1436"/>
      <c r="G5" s="1436"/>
      <c r="H5" s="1436"/>
      <c r="I5" s="1436"/>
      <c r="J5" s="1436"/>
      <c r="K5" s="1436"/>
      <c r="L5" s="1434"/>
      <c r="M5" s="677"/>
      <c r="N5" s="677"/>
      <c r="O5" s="677"/>
      <c r="P5" s="677"/>
      <c r="Q5" s="677"/>
      <c r="R5" s="677"/>
      <c r="S5" s="677"/>
      <c r="T5" s="677"/>
      <c r="U5" s="676"/>
    </row>
    <row r="6" spans="1:21" ht="15" customHeight="1" x14ac:dyDescent="0.25">
      <c r="A6" s="554"/>
      <c r="B6" s="620"/>
      <c r="C6" s="620"/>
      <c r="D6" s="620"/>
      <c r="E6" s="632"/>
      <c r="F6" s="632"/>
      <c r="G6" s="632"/>
      <c r="H6" s="632"/>
      <c r="I6" s="632"/>
      <c r="J6" s="632"/>
      <c r="K6" s="632"/>
      <c r="L6" s="632"/>
      <c r="M6" s="677"/>
      <c r="N6" s="677"/>
      <c r="O6" s="677"/>
      <c r="P6" s="677"/>
      <c r="Q6" s="677"/>
      <c r="R6" s="677"/>
      <c r="S6" s="677"/>
      <c r="T6" s="677"/>
      <c r="U6" s="676"/>
    </row>
    <row r="7" spans="1:21" ht="15" customHeight="1" x14ac:dyDescent="0.25">
      <c r="A7" s="554"/>
      <c r="B7" s="620"/>
      <c r="C7" s="620"/>
      <c r="D7" s="620"/>
      <c r="E7" s="620"/>
      <c r="F7" s="620"/>
      <c r="G7" s="620"/>
      <c r="H7" s="620"/>
      <c r="I7" s="620"/>
      <c r="J7" s="620"/>
      <c r="K7" s="620"/>
      <c r="L7" s="620"/>
      <c r="M7" s="620"/>
      <c r="N7" s="620"/>
      <c r="O7" s="620"/>
      <c r="P7" s="620"/>
      <c r="Q7" s="620"/>
      <c r="R7" s="620"/>
      <c r="S7" s="620"/>
      <c r="T7" s="620"/>
      <c r="U7" s="553"/>
    </row>
    <row r="8" spans="1:21" ht="15" customHeight="1" x14ac:dyDescent="0.25">
      <c r="A8" s="554" t="s">
        <v>670</v>
      </c>
      <c r="B8" s="620"/>
      <c r="C8" s="620"/>
      <c r="D8" s="620"/>
      <c r="E8" s="620"/>
      <c r="F8" s="620"/>
      <c r="G8" s="620" t="s">
        <v>671</v>
      </c>
      <c r="H8" s="620"/>
      <c r="I8" s="1433"/>
      <c r="J8" s="1436"/>
      <c r="K8" s="1436"/>
      <c r="L8" s="1436"/>
      <c r="M8" s="1436"/>
      <c r="N8" s="1436"/>
      <c r="O8" s="1436"/>
      <c r="P8" s="1436"/>
      <c r="Q8" s="1434"/>
      <c r="R8" s="620"/>
      <c r="S8" s="620"/>
      <c r="T8" s="620"/>
      <c r="U8" s="553"/>
    </row>
    <row r="9" spans="1:21" ht="15" customHeight="1" x14ac:dyDescent="0.25">
      <c r="A9" s="554" t="s">
        <v>672</v>
      </c>
      <c r="B9" s="620"/>
      <c r="C9" s="620"/>
      <c r="D9" s="620"/>
      <c r="E9" s="620"/>
      <c r="F9" s="620"/>
      <c r="G9" s="620" t="s">
        <v>17</v>
      </c>
      <c r="H9" s="620"/>
      <c r="I9" s="1433"/>
      <c r="J9" s="1436"/>
      <c r="K9" s="1436"/>
      <c r="L9" s="1436"/>
      <c r="M9" s="1436"/>
      <c r="N9" s="1436"/>
      <c r="O9" s="1436"/>
      <c r="P9" s="1436"/>
      <c r="Q9" s="1434"/>
      <c r="R9" s="620"/>
      <c r="S9" s="620"/>
      <c r="T9" s="620"/>
      <c r="U9" s="553"/>
    </row>
    <row r="10" spans="1:21" ht="15" customHeight="1" x14ac:dyDescent="0.25">
      <c r="A10" s="554"/>
      <c r="B10" s="620"/>
      <c r="C10" s="620"/>
      <c r="D10" s="620"/>
      <c r="E10" s="620"/>
      <c r="F10" s="620"/>
      <c r="G10" s="620"/>
      <c r="H10" s="620"/>
      <c r="I10" s="1433"/>
      <c r="J10" s="1436"/>
      <c r="K10" s="1436"/>
      <c r="L10" s="1436"/>
      <c r="M10" s="1436"/>
      <c r="N10" s="1436"/>
      <c r="O10" s="1436"/>
      <c r="P10" s="1436"/>
      <c r="Q10" s="1434"/>
      <c r="R10" s="620"/>
      <c r="S10" s="620"/>
      <c r="T10" s="620"/>
      <c r="U10" s="553"/>
    </row>
    <row r="11" spans="1:21" ht="15" customHeight="1" x14ac:dyDescent="0.25">
      <c r="A11" s="554"/>
      <c r="B11" s="620"/>
      <c r="C11" s="620"/>
      <c r="D11" s="620"/>
      <c r="E11" s="620"/>
      <c r="F11" s="620"/>
      <c r="G11" s="620"/>
      <c r="H11" s="620"/>
      <c r="I11" s="620"/>
      <c r="J11" s="620"/>
      <c r="K11" s="620"/>
      <c r="L11" s="620"/>
      <c r="M11" s="620"/>
      <c r="N11" s="620"/>
      <c r="O11" s="620"/>
      <c r="P11" s="620"/>
      <c r="Q11" s="620"/>
      <c r="R11" s="620"/>
      <c r="S11" s="620"/>
      <c r="T11" s="620"/>
      <c r="U11" s="553"/>
    </row>
    <row r="12" spans="1:21" ht="15" customHeight="1" x14ac:dyDescent="0.25">
      <c r="A12" s="1475" t="s">
        <v>673</v>
      </c>
      <c r="B12" s="1476"/>
      <c r="C12" s="1476"/>
      <c r="D12" s="1476"/>
      <c r="E12" s="1476"/>
      <c r="F12" s="1476"/>
      <c r="G12" s="1476"/>
      <c r="H12" s="1476"/>
      <c r="I12" s="1476"/>
      <c r="J12" s="1476"/>
      <c r="K12" s="1476"/>
      <c r="L12" s="1476"/>
      <c r="M12" s="1476"/>
      <c r="N12" s="1476"/>
      <c r="O12" s="1476"/>
      <c r="P12" s="1476"/>
      <c r="Q12" s="1476"/>
      <c r="R12" s="1476"/>
      <c r="S12" s="1476"/>
      <c r="T12" s="1476"/>
      <c r="U12" s="1477"/>
    </row>
    <row r="13" spans="1:21" ht="15" customHeight="1" x14ac:dyDescent="0.25">
      <c r="A13" s="1478"/>
      <c r="B13" s="1479"/>
      <c r="C13" s="1479"/>
      <c r="D13" s="1479"/>
      <c r="E13" s="1479"/>
      <c r="F13" s="1479"/>
      <c r="G13" s="1479"/>
      <c r="H13" s="1479"/>
      <c r="I13" s="1479"/>
      <c r="J13" s="1479"/>
      <c r="K13" s="1479"/>
      <c r="L13" s="1479"/>
      <c r="M13" s="1479"/>
      <c r="N13" s="1479"/>
      <c r="O13" s="1479"/>
      <c r="P13" s="1479"/>
      <c r="Q13" s="1479"/>
      <c r="R13" s="1479"/>
      <c r="S13" s="1479"/>
      <c r="T13" s="1479"/>
      <c r="U13" s="1480"/>
    </row>
    <row r="14" spans="1:21" ht="15" customHeight="1" x14ac:dyDescent="0.25">
      <c r="A14" s="1478"/>
      <c r="B14" s="1479"/>
      <c r="C14" s="1479"/>
      <c r="D14" s="1479"/>
      <c r="E14" s="1479"/>
      <c r="F14" s="1479"/>
      <c r="G14" s="1479"/>
      <c r="H14" s="1479"/>
      <c r="I14" s="1479"/>
      <c r="J14" s="1479"/>
      <c r="K14" s="1479"/>
      <c r="L14" s="1479"/>
      <c r="M14" s="1479"/>
      <c r="N14" s="1479"/>
      <c r="O14" s="1479"/>
      <c r="P14" s="1479"/>
      <c r="Q14" s="1479"/>
      <c r="R14" s="1479"/>
      <c r="S14" s="1479"/>
      <c r="T14" s="1479"/>
      <c r="U14" s="1480"/>
    </row>
    <row r="15" spans="1:21" ht="15" customHeight="1" x14ac:dyDescent="0.25">
      <c r="A15" s="1478"/>
      <c r="B15" s="1479"/>
      <c r="C15" s="1479"/>
      <c r="D15" s="1479"/>
      <c r="E15" s="1479"/>
      <c r="F15" s="1479"/>
      <c r="G15" s="1479"/>
      <c r="H15" s="1479"/>
      <c r="I15" s="1479"/>
      <c r="J15" s="1479"/>
      <c r="K15" s="1479"/>
      <c r="L15" s="1479"/>
      <c r="M15" s="1479"/>
      <c r="N15" s="1479"/>
      <c r="O15" s="1479"/>
      <c r="P15" s="1479"/>
      <c r="Q15" s="1479"/>
      <c r="R15" s="1479"/>
      <c r="S15" s="1479"/>
      <c r="T15" s="1479"/>
      <c r="U15" s="1480"/>
    </row>
    <row r="16" spans="1:21" ht="15" customHeight="1" x14ac:dyDescent="0.25">
      <c r="A16" s="1478"/>
      <c r="B16" s="1479"/>
      <c r="C16" s="1479"/>
      <c r="D16" s="1479"/>
      <c r="E16" s="1479"/>
      <c r="F16" s="1479"/>
      <c r="G16" s="1479"/>
      <c r="H16" s="1479"/>
      <c r="I16" s="1479"/>
      <c r="J16" s="1479"/>
      <c r="K16" s="1479"/>
      <c r="L16" s="1479"/>
      <c r="M16" s="1479"/>
      <c r="N16" s="1479"/>
      <c r="O16" s="1479"/>
      <c r="P16" s="1479"/>
      <c r="Q16" s="1479"/>
      <c r="R16" s="1479"/>
      <c r="S16" s="1479"/>
      <c r="T16" s="1479"/>
      <c r="U16" s="1480"/>
    </row>
    <row r="17" spans="1:21" ht="15" customHeight="1" x14ac:dyDescent="0.25">
      <c r="A17" s="1478"/>
      <c r="B17" s="1479"/>
      <c r="C17" s="1479"/>
      <c r="D17" s="1479"/>
      <c r="E17" s="1479"/>
      <c r="F17" s="1479"/>
      <c r="G17" s="1479"/>
      <c r="H17" s="1479"/>
      <c r="I17" s="1479"/>
      <c r="J17" s="1479"/>
      <c r="K17" s="1479"/>
      <c r="L17" s="1479"/>
      <c r="M17" s="1479"/>
      <c r="N17" s="1479"/>
      <c r="O17" s="1479"/>
      <c r="P17" s="1479"/>
      <c r="Q17" s="1479"/>
      <c r="R17" s="1479"/>
      <c r="S17" s="1479"/>
      <c r="T17" s="1479"/>
      <c r="U17" s="1480"/>
    </row>
    <row r="18" spans="1:21" ht="17.25" customHeight="1" x14ac:dyDescent="0.25">
      <c r="A18" s="1481"/>
      <c r="B18" s="1482"/>
      <c r="C18" s="1482"/>
      <c r="D18" s="1482"/>
      <c r="E18" s="1482"/>
      <c r="F18" s="1482"/>
      <c r="G18" s="1482"/>
      <c r="H18" s="1482"/>
      <c r="I18" s="1482"/>
      <c r="J18" s="1482"/>
      <c r="K18" s="1482"/>
      <c r="L18" s="1482"/>
      <c r="M18" s="1482"/>
      <c r="N18" s="1482"/>
      <c r="O18" s="1482"/>
      <c r="P18" s="1482"/>
      <c r="Q18" s="1482"/>
      <c r="R18" s="1482"/>
      <c r="S18" s="1482"/>
      <c r="T18" s="1482"/>
      <c r="U18" s="1483"/>
    </row>
    <row r="19" spans="1:21" ht="15" customHeight="1" x14ac:dyDescent="0.25">
      <c r="A19" s="561"/>
      <c r="B19" s="560"/>
      <c r="C19" s="560"/>
      <c r="D19" s="560"/>
      <c r="E19" s="560"/>
      <c r="F19" s="560"/>
      <c r="G19" s="560"/>
      <c r="H19" s="560"/>
      <c r="I19" s="560"/>
      <c r="J19" s="560"/>
      <c r="K19" s="560"/>
      <c r="L19" s="560"/>
      <c r="M19" s="560"/>
      <c r="N19" s="560"/>
      <c r="O19" s="560"/>
      <c r="P19" s="560"/>
      <c r="Q19" s="560"/>
      <c r="R19" s="560"/>
      <c r="S19" s="560"/>
      <c r="T19" s="560"/>
      <c r="U19" s="559"/>
    </row>
    <row r="20" spans="1:21" ht="15" customHeight="1" x14ac:dyDescent="0.25">
      <c r="A20" s="564"/>
      <c r="B20" s="837" t="s">
        <v>674</v>
      </c>
      <c r="C20" s="620"/>
      <c r="D20" s="620"/>
      <c r="E20" s="620"/>
      <c r="F20" s="620"/>
      <c r="G20" s="620"/>
      <c r="H20" s="620"/>
      <c r="I20" s="620"/>
      <c r="J20" s="620"/>
      <c r="K20" s="620"/>
      <c r="L20" s="620"/>
      <c r="M20" s="620"/>
      <c r="N20" s="620"/>
      <c r="O20" s="620"/>
      <c r="P20" s="620"/>
      <c r="Q20" s="620"/>
      <c r="R20" s="620"/>
      <c r="S20" s="620"/>
      <c r="T20" s="620"/>
      <c r="U20" s="553"/>
    </row>
    <row r="21" spans="1:21" ht="15" customHeight="1" x14ac:dyDescent="0.25">
      <c r="A21" s="554"/>
      <c r="B21" s="1533" t="s">
        <v>675</v>
      </c>
      <c r="C21" s="1533"/>
      <c r="D21" s="1533"/>
      <c r="E21" s="1533"/>
      <c r="F21" s="1533"/>
      <c r="G21" s="1533"/>
      <c r="H21" s="1533"/>
      <c r="I21" s="1533"/>
      <c r="J21" s="1533"/>
      <c r="K21" s="1533"/>
      <c r="L21" s="1533"/>
      <c r="M21" s="1533"/>
      <c r="N21" s="1533"/>
      <c r="O21" s="1533"/>
      <c r="P21" s="1533"/>
      <c r="Q21" s="1533"/>
      <c r="R21" s="1533"/>
      <c r="S21" s="1533"/>
      <c r="T21" s="1533"/>
      <c r="U21" s="1534"/>
    </row>
    <row r="22" spans="1:21" ht="15" customHeight="1" x14ac:dyDescent="0.25">
      <c r="A22" s="554"/>
      <c r="B22" s="1533"/>
      <c r="C22" s="1533"/>
      <c r="D22" s="1533"/>
      <c r="E22" s="1533"/>
      <c r="F22" s="1533"/>
      <c r="G22" s="1533"/>
      <c r="H22" s="1533"/>
      <c r="I22" s="1533"/>
      <c r="J22" s="1533"/>
      <c r="K22" s="1533"/>
      <c r="L22" s="1533"/>
      <c r="M22" s="1533"/>
      <c r="N22" s="1533"/>
      <c r="O22" s="1533"/>
      <c r="P22" s="1533"/>
      <c r="Q22" s="1533"/>
      <c r="R22" s="1533"/>
      <c r="S22" s="1533"/>
      <c r="T22" s="1533"/>
      <c r="U22" s="1534"/>
    </row>
    <row r="23" spans="1:21" ht="15" customHeight="1" x14ac:dyDescent="0.25">
      <c r="A23" s="554"/>
      <c r="B23" s="620"/>
      <c r="C23" s="620"/>
      <c r="D23" s="638"/>
      <c r="E23" s="638"/>
      <c r="F23" s="638"/>
      <c r="G23" s="638"/>
      <c r="H23" s="638"/>
      <c r="I23" s="638"/>
      <c r="J23" s="638"/>
      <c r="K23" s="638"/>
      <c r="L23" s="638"/>
      <c r="M23" s="638"/>
      <c r="N23" s="638"/>
      <c r="O23" s="638"/>
      <c r="P23" s="638"/>
      <c r="Q23" s="638"/>
      <c r="R23" s="620"/>
      <c r="S23" s="620"/>
      <c r="T23" s="620"/>
      <c r="U23" s="553"/>
    </row>
    <row r="24" spans="1:21" ht="15" customHeight="1" x14ac:dyDescent="0.25">
      <c r="A24" s="554"/>
      <c r="B24" s="829" t="s">
        <v>676</v>
      </c>
      <c r="D24" s="620"/>
      <c r="E24" s="837"/>
      <c r="F24" s="837"/>
      <c r="G24" s="641"/>
      <c r="H24" s="641"/>
      <c r="J24" s="620"/>
      <c r="K24" s="638"/>
      <c r="L24" s="631"/>
      <c r="M24" s="620"/>
      <c r="N24" s="620"/>
      <c r="O24" s="620"/>
      <c r="P24" s="630"/>
      <c r="Q24" s="629"/>
      <c r="R24" s="620"/>
      <c r="S24" s="620"/>
      <c r="T24" s="620"/>
      <c r="U24" s="553"/>
    </row>
    <row r="25" spans="1:21" ht="15" customHeight="1" x14ac:dyDescent="0.25">
      <c r="A25" s="554"/>
      <c r="B25" s="620"/>
      <c r="C25" s="620"/>
      <c r="D25" s="620"/>
      <c r="E25" s="620"/>
      <c r="F25" s="620"/>
      <c r="G25" s="620"/>
      <c r="H25" s="620"/>
      <c r="I25" s="620"/>
      <c r="J25" s="620"/>
      <c r="K25" s="620"/>
      <c r="L25" s="620"/>
      <c r="M25" s="620"/>
      <c r="N25" s="620"/>
      <c r="O25" s="620"/>
      <c r="P25" s="620"/>
      <c r="Q25" s="620"/>
      <c r="R25" s="620"/>
      <c r="S25" s="620"/>
      <c r="T25" s="620"/>
      <c r="U25" s="553"/>
    </row>
    <row r="26" spans="1:21" ht="15" customHeight="1" x14ac:dyDescent="0.25">
      <c r="A26" s="564"/>
      <c r="B26" s="837" t="s">
        <v>677</v>
      </c>
      <c r="C26" s="620"/>
      <c r="D26" s="620"/>
      <c r="E26" s="620"/>
      <c r="F26" s="620"/>
      <c r="G26" s="620"/>
      <c r="H26" s="620"/>
      <c r="I26" s="620"/>
      <c r="J26" s="620"/>
      <c r="K26" s="620"/>
      <c r="L26" s="620"/>
      <c r="M26" s="620"/>
      <c r="N26" s="620"/>
      <c r="O26" s="620"/>
      <c r="P26" s="620"/>
      <c r="Q26" s="620"/>
      <c r="R26" s="620"/>
      <c r="S26" s="620"/>
      <c r="T26" s="620"/>
      <c r="U26" s="553"/>
    </row>
    <row r="27" spans="1:21" ht="15" customHeight="1" x14ac:dyDescent="0.25">
      <c r="A27" s="554"/>
      <c r="B27" s="620"/>
      <c r="C27" s="620"/>
      <c r="D27" s="620"/>
      <c r="E27" s="620"/>
      <c r="F27" s="620"/>
      <c r="G27" s="620"/>
      <c r="H27" s="620"/>
      <c r="I27" s="620"/>
      <c r="J27" s="620"/>
      <c r="K27" s="620"/>
      <c r="L27" s="620"/>
      <c r="M27" s="620"/>
      <c r="N27" s="620"/>
      <c r="O27" s="620"/>
      <c r="P27" s="620"/>
      <c r="Q27" s="620"/>
      <c r="R27" s="620"/>
      <c r="S27" s="620"/>
      <c r="T27" s="620"/>
      <c r="U27" s="553"/>
    </row>
    <row r="28" spans="1:21" ht="15" customHeight="1" x14ac:dyDescent="0.25">
      <c r="A28" s="554"/>
      <c r="B28" s="1479" t="s">
        <v>678</v>
      </c>
      <c r="C28" s="1479"/>
      <c r="D28" s="1479"/>
      <c r="E28" s="1479"/>
      <c r="F28" s="1479"/>
      <c r="G28" s="1479"/>
      <c r="H28" s="1479"/>
      <c r="I28" s="1479"/>
      <c r="J28" s="1479"/>
      <c r="K28" s="1479"/>
      <c r="L28" s="1479"/>
      <c r="M28" s="1479"/>
      <c r="N28" s="1479"/>
      <c r="O28" s="1479"/>
      <c r="P28" s="1479"/>
      <c r="Q28" s="1479"/>
      <c r="R28" s="1479"/>
      <c r="S28" s="1479"/>
      <c r="T28" s="1479"/>
      <c r="U28" s="553"/>
    </row>
    <row r="29" spans="1:21" ht="15" customHeight="1" x14ac:dyDescent="0.25">
      <c r="A29" s="554"/>
      <c r="B29" s="1479"/>
      <c r="C29" s="1479"/>
      <c r="D29" s="1479"/>
      <c r="E29" s="1479"/>
      <c r="F29" s="1479"/>
      <c r="G29" s="1479"/>
      <c r="H29" s="1479"/>
      <c r="I29" s="1479"/>
      <c r="J29" s="1479"/>
      <c r="K29" s="1479"/>
      <c r="L29" s="1479"/>
      <c r="M29" s="1479"/>
      <c r="N29" s="1479"/>
      <c r="O29" s="1479"/>
      <c r="P29" s="1479"/>
      <c r="Q29" s="1479"/>
      <c r="R29" s="1479"/>
      <c r="S29" s="1479"/>
      <c r="T29" s="1479"/>
      <c r="U29" s="553"/>
    </row>
    <row r="30" spans="1:21" ht="15" customHeight="1" x14ac:dyDescent="0.25">
      <c r="A30" s="554"/>
      <c r="B30" s="620"/>
      <c r="C30" s="638"/>
      <c r="D30" s="638"/>
      <c r="E30" s="638"/>
      <c r="F30" s="638"/>
      <c r="G30" s="638"/>
      <c r="H30" s="638"/>
      <c r="I30" s="638"/>
      <c r="J30" s="638"/>
      <c r="K30" s="638"/>
      <c r="L30" s="638"/>
      <c r="M30" s="638"/>
      <c r="N30" s="638"/>
      <c r="O30" s="638"/>
      <c r="P30" s="638"/>
      <c r="Q30" s="638"/>
      <c r="R30" s="620"/>
      <c r="S30" s="620"/>
      <c r="T30" s="620"/>
      <c r="U30" s="553"/>
    </row>
    <row r="31" spans="1:21" ht="15" customHeight="1" x14ac:dyDescent="0.25">
      <c r="A31" s="554"/>
      <c r="B31" s="829" t="s">
        <v>679</v>
      </c>
      <c r="D31" s="620"/>
      <c r="E31" s="837"/>
      <c r="F31" s="837"/>
      <c r="G31" s="641"/>
      <c r="H31" s="641"/>
      <c r="J31" s="620"/>
      <c r="K31" s="620"/>
      <c r="L31" s="675"/>
      <c r="M31" s="620"/>
      <c r="N31" s="620"/>
      <c r="O31" s="620"/>
      <c r="P31" s="630"/>
      <c r="Q31" s="629"/>
      <c r="R31" s="620"/>
      <c r="S31" s="620"/>
      <c r="T31" s="620"/>
      <c r="U31" s="553"/>
    </row>
    <row r="32" spans="1:21" ht="15" customHeight="1" x14ac:dyDescent="0.25">
      <c r="A32" s="554"/>
      <c r="B32" s="620"/>
      <c r="C32" s="829"/>
      <c r="D32" s="620"/>
      <c r="E32" s="837"/>
      <c r="F32" s="837"/>
      <c r="G32" s="641"/>
      <c r="H32" s="641"/>
      <c r="I32" s="620"/>
      <c r="J32" s="620"/>
      <c r="K32" s="620"/>
      <c r="L32" s="620"/>
      <c r="M32" s="620"/>
      <c r="N32" s="837"/>
      <c r="O32" s="837"/>
      <c r="P32" s="837"/>
      <c r="Q32" s="620"/>
      <c r="R32" s="620"/>
      <c r="S32" s="620"/>
      <c r="T32" s="620"/>
      <c r="U32" s="553"/>
    </row>
    <row r="33" spans="1:21" ht="15" customHeight="1" x14ac:dyDescent="0.25">
      <c r="A33" s="554"/>
      <c r="B33" s="667" t="s">
        <v>680</v>
      </c>
      <c r="D33" s="620"/>
      <c r="E33" s="837"/>
      <c r="F33" s="837"/>
      <c r="G33" s="641"/>
      <c r="H33" s="641"/>
      <c r="I33" s="1441"/>
      <c r="J33" s="1441"/>
      <c r="K33" s="1441"/>
      <c r="L33" s="1441"/>
      <c r="M33" s="1441"/>
      <c r="N33" s="1441"/>
      <c r="O33" s="1441"/>
      <c r="P33" s="837"/>
      <c r="Q33" s="620"/>
      <c r="R33" s="620"/>
      <c r="S33" s="620"/>
      <c r="T33" s="620"/>
      <c r="U33" s="553"/>
    </row>
    <row r="34" spans="1:21" ht="15" customHeight="1" x14ac:dyDescent="0.25">
      <c r="A34" s="554"/>
      <c r="B34" s="667" t="s">
        <v>681</v>
      </c>
      <c r="D34" s="620"/>
      <c r="E34" s="837"/>
      <c r="F34" s="837"/>
      <c r="G34" s="641"/>
      <c r="H34" s="641"/>
      <c r="I34" s="1468"/>
      <c r="J34" s="1468"/>
      <c r="K34" s="1468"/>
      <c r="L34" s="1468"/>
      <c r="M34" s="1468"/>
      <c r="N34" s="1468"/>
      <c r="O34" s="1468"/>
      <c r="P34" s="837"/>
      <c r="Q34" s="620"/>
      <c r="R34" s="620"/>
      <c r="S34" s="620"/>
      <c r="T34" s="620"/>
      <c r="U34" s="553"/>
    </row>
    <row r="35" spans="1:21" ht="15" customHeight="1" x14ac:dyDescent="0.25">
      <c r="A35" s="554"/>
      <c r="B35" s="667" t="s">
        <v>682</v>
      </c>
      <c r="D35" s="620"/>
      <c r="E35" s="837"/>
      <c r="F35" s="837"/>
      <c r="G35" s="641"/>
      <c r="H35" s="641"/>
      <c r="I35" s="1468"/>
      <c r="J35" s="1468"/>
      <c r="K35" s="632"/>
      <c r="L35" s="632"/>
      <c r="M35" s="632"/>
      <c r="N35" s="831"/>
      <c r="O35" s="831"/>
      <c r="P35" s="837"/>
      <c r="Q35" s="620"/>
      <c r="R35" s="620"/>
      <c r="S35" s="620"/>
      <c r="T35" s="620"/>
      <c r="U35" s="553"/>
    </row>
    <row r="36" spans="1:21" ht="15" customHeight="1" x14ac:dyDescent="0.25">
      <c r="A36" s="554"/>
      <c r="B36" s="667" t="s">
        <v>683</v>
      </c>
      <c r="D36" s="620"/>
      <c r="E36" s="837"/>
      <c r="F36" s="837"/>
      <c r="G36" s="641"/>
      <c r="H36" s="641"/>
      <c r="I36" s="1468"/>
      <c r="J36" s="1468"/>
      <c r="K36" s="632"/>
      <c r="L36" s="632"/>
      <c r="M36" s="632"/>
      <c r="N36" s="831"/>
      <c r="O36" s="831"/>
      <c r="P36" s="837"/>
      <c r="Q36" s="620"/>
      <c r="R36" s="620"/>
      <c r="S36" s="620"/>
      <c r="T36" s="620"/>
      <c r="U36" s="553"/>
    </row>
    <row r="37" spans="1:21" ht="15" customHeight="1" x14ac:dyDescent="0.25">
      <c r="A37" s="554"/>
      <c r="B37" s="667" t="s">
        <v>684</v>
      </c>
      <c r="D37" s="620"/>
      <c r="E37" s="837"/>
      <c r="F37" s="837"/>
      <c r="G37" s="641"/>
      <c r="H37" s="641"/>
      <c r="I37" s="1538"/>
      <c r="J37" s="1538"/>
      <c r="K37" s="632"/>
      <c r="L37" s="632"/>
      <c r="M37" s="632"/>
      <c r="N37" s="831"/>
      <c r="O37" s="831"/>
      <c r="P37" s="837"/>
      <c r="Q37" s="620"/>
      <c r="R37" s="620"/>
      <c r="S37" s="620"/>
      <c r="T37" s="620"/>
      <c r="U37" s="553"/>
    </row>
    <row r="38" spans="1:21" ht="15" customHeight="1" x14ac:dyDescent="0.25">
      <c r="A38" s="554"/>
      <c r="B38" s="667" t="s">
        <v>270</v>
      </c>
      <c r="D38" s="620"/>
      <c r="E38" s="620"/>
      <c r="F38" s="620"/>
      <c r="G38" s="620"/>
      <c r="H38" s="620"/>
      <c r="I38" s="1441"/>
      <c r="J38" s="1441"/>
      <c r="K38" s="1441"/>
      <c r="L38" s="1441"/>
      <c r="M38" s="1441"/>
      <c r="N38" s="1441"/>
      <c r="O38" s="1441"/>
      <c r="P38" s="620"/>
      <c r="Q38" s="620"/>
      <c r="R38" s="620"/>
      <c r="S38" s="620"/>
      <c r="T38" s="620"/>
      <c r="U38" s="553"/>
    </row>
    <row r="39" spans="1:21" ht="15" customHeight="1" x14ac:dyDescent="0.25">
      <c r="A39" s="554"/>
      <c r="B39" s="667" t="s">
        <v>685</v>
      </c>
      <c r="D39" s="620"/>
      <c r="E39" s="620"/>
      <c r="F39" s="620"/>
      <c r="G39" s="620"/>
      <c r="H39" s="620"/>
      <c r="I39" s="1538"/>
      <c r="J39" s="1538"/>
      <c r="K39" s="632"/>
      <c r="L39" s="632"/>
      <c r="M39" s="632"/>
      <c r="N39" s="632"/>
      <c r="O39" s="632"/>
      <c r="P39" s="620"/>
      <c r="Q39" s="620"/>
      <c r="R39" s="620"/>
      <c r="S39" s="620"/>
      <c r="T39" s="620"/>
      <c r="U39" s="553"/>
    </row>
    <row r="40" spans="1:21" ht="15" customHeight="1" x14ac:dyDescent="0.25">
      <c r="A40" s="554"/>
      <c r="B40" s="667" t="s">
        <v>686</v>
      </c>
      <c r="D40" s="620"/>
      <c r="E40" s="620"/>
      <c r="F40" s="620"/>
      <c r="G40" s="620"/>
      <c r="H40" s="620"/>
      <c r="I40" s="1484"/>
      <c r="J40" s="1484"/>
      <c r="K40" s="1484"/>
      <c r="L40" s="1484"/>
      <c r="M40" s="1484"/>
      <c r="N40" s="1484"/>
      <c r="O40" s="1484"/>
      <c r="P40" s="620"/>
      <c r="Q40" s="620"/>
      <c r="R40" s="620"/>
      <c r="S40" s="620"/>
      <c r="T40" s="620"/>
      <c r="U40" s="553"/>
    </row>
    <row r="41" spans="1:21" ht="15" customHeight="1" x14ac:dyDescent="0.25">
      <c r="A41" s="554"/>
      <c r="B41" s="667" t="s">
        <v>687</v>
      </c>
      <c r="D41" s="620"/>
      <c r="E41" s="620"/>
      <c r="F41" s="620"/>
      <c r="G41" s="620"/>
      <c r="H41" s="620"/>
      <c r="I41" s="1468"/>
      <c r="J41" s="1468"/>
      <c r="K41" s="1468"/>
      <c r="L41" s="1468"/>
      <c r="M41" s="1468"/>
      <c r="N41" s="1468"/>
      <c r="O41" s="1468"/>
      <c r="P41" s="620"/>
      <c r="Q41" s="620"/>
      <c r="R41" s="620"/>
      <c r="S41" s="620"/>
      <c r="T41" s="620"/>
      <c r="U41" s="553"/>
    </row>
    <row r="42" spans="1:21" ht="15" customHeight="1" x14ac:dyDescent="0.25">
      <c r="A42" s="554"/>
      <c r="B42" s="620"/>
      <c r="C42" s="667"/>
      <c r="D42" s="620"/>
      <c r="E42" s="620"/>
      <c r="F42" s="620"/>
      <c r="G42" s="620"/>
      <c r="H42" s="620"/>
      <c r="I42" s="674"/>
      <c r="J42" s="674"/>
      <c r="K42" s="674"/>
      <c r="L42" s="674"/>
      <c r="M42" s="674"/>
      <c r="N42" s="674"/>
      <c r="O42" s="674"/>
      <c r="P42" s="620"/>
      <c r="Q42" s="620"/>
      <c r="R42" s="620"/>
      <c r="S42" s="620"/>
      <c r="T42" s="620"/>
      <c r="U42" s="553"/>
    </row>
    <row r="43" spans="1:21" ht="15" customHeight="1" x14ac:dyDescent="0.25">
      <c r="A43" s="564"/>
      <c r="B43" s="673" t="s">
        <v>688</v>
      </c>
      <c r="C43" s="663"/>
      <c r="D43" s="663"/>
      <c r="E43" s="672"/>
      <c r="F43" s="672"/>
      <c r="G43" s="671" t="s">
        <v>511</v>
      </c>
      <c r="H43" s="672"/>
      <c r="I43" s="672"/>
      <c r="J43" s="671" t="s">
        <v>520</v>
      </c>
      <c r="K43" s="671"/>
      <c r="L43" s="671" t="s">
        <v>689</v>
      </c>
      <c r="M43" s="671"/>
      <c r="N43" s="671"/>
      <c r="O43" s="672"/>
      <c r="P43" s="663"/>
      <c r="Q43" s="671"/>
      <c r="R43" s="671"/>
      <c r="S43" s="671"/>
      <c r="T43" s="670"/>
      <c r="U43" s="669"/>
    </row>
    <row r="44" spans="1:21" ht="15" customHeight="1" x14ac:dyDescent="0.25">
      <c r="A44" s="251"/>
      <c r="B44" s="1448" t="s">
        <v>690</v>
      </c>
      <c r="C44" s="1449"/>
      <c r="D44" s="1450"/>
      <c r="E44" s="569"/>
      <c r="G44" s="1471"/>
      <c r="H44" s="1472"/>
      <c r="I44" s="193"/>
      <c r="J44" s="569"/>
      <c r="L44" s="1471"/>
      <c r="M44" s="1474"/>
      <c r="N44" s="1472"/>
      <c r="O44" s="193"/>
      <c r="P44" s="1469"/>
      <c r="Q44" s="1469"/>
      <c r="R44" s="1469"/>
      <c r="S44" s="1469"/>
      <c r="T44" s="1470"/>
      <c r="U44" s="828"/>
    </row>
    <row r="45" spans="1:21" ht="15" customHeight="1" x14ac:dyDescent="0.25">
      <c r="A45" s="251"/>
      <c r="B45" s="1448" t="s">
        <v>690</v>
      </c>
      <c r="C45" s="1449"/>
      <c r="D45" s="1450"/>
      <c r="E45" s="569"/>
      <c r="G45" s="1471"/>
      <c r="H45" s="1472"/>
      <c r="I45" s="246"/>
      <c r="J45" s="569"/>
      <c r="L45" s="1471"/>
      <c r="M45" s="1474"/>
      <c r="N45" s="1472"/>
      <c r="O45" s="246"/>
      <c r="P45" s="1469"/>
      <c r="Q45" s="1469"/>
      <c r="R45" s="1469"/>
      <c r="S45" s="1469"/>
      <c r="T45" s="1470"/>
      <c r="U45" s="828"/>
    </row>
    <row r="46" spans="1:21" ht="15" customHeight="1" x14ac:dyDescent="0.25">
      <c r="A46" s="251"/>
      <c r="B46" s="1448" t="s">
        <v>690</v>
      </c>
      <c r="C46" s="1449"/>
      <c r="D46" s="1450"/>
      <c r="E46" s="569"/>
      <c r="G46" s="1471"/>
      <c r="H46" s="1472"/>
      <c r="I46" s="246"/>
      <c r="J46" s="569"/>
      <c r="L46" s="1471"/>
      <c r="M46" s="1474"/>
      <c r="N46" s="1472"/>
      <c r="O46" s="246"/>
      <c r="P46" s="1469"/>
      <c r="Q46" s="1469"/>
      <c r="R46" s="1469"/>
      <c r="S46" s="1469"/>
      <c r="T46" s="1470"/>
      <c r="U46" s="828"/>
    </row>
    <row r="47" spans="1:21" ht="15" customHeight="1" x14ac:dyDescent="0.25">
      <c r="A47" s="251"/>
      <c r="B47" s="1448" t="s">
        <v>690</v>
      </c>
      <c r="C47" s="1449"/>
      <c r="D47" s="1450"/>
      <c r="E47" s="569"/>
      <c r="G47" s="1471"/>
      <c r="H47" s="1472"/>
      <c r="I47" s="246"/>
      <c r="J47" s="569"/>
      <c r="L47" s="1471"/>
      <c r="M47" s="1474"/>
      <c r="N47" s="1472"/>
      <c r="O47" s="246"/>
      <c r="P47" s="1469"/>
      <c r="Q47" s="1469"/>
      <c r="R47" s="1469"/>
      <c r="S47" s="1469"/>
      <c r="T47" s="1470"/>
      <c r="U47" s="828"/>
    </row>
    <row r="48" spans="1:21" ht="15" customHeight="1" x14ac:dyDescent="0.25">
      <c r="A48" s="251"/>
      <c r="B48" s="1448" t="s">
        <v>690</v>
      </c>
      <c r="C48" s="1449"/>
      <c r="D48" s="1450"/>
      <c r="E48" s="569"/>
      <c r="G48" s="1471"/>
      <c r="H48" s="1472"/>
      <c r="I48" s="193"/>
      <c r="J48" s="569"/>
      <c r="L48" s="1471"/>
      <c r="M48" s="1474"/>
      <c r="N48" s="1472"/>
      <c r="O48" s="193"/>
      <c r="P48" s="1469"/>
      <c r="Q48" s="1469"/>
      <c r="R48" s="1469"/>
      <c r="S48" s="1469"/>
      <c r="T48" s="1470"/>
      <c r="U48" s="828"/>
    </row>
    <row r="49" spans="1:25" ht="15" customHeight="1" x14ac:dyDescent="0.25">
      <c r="A49" s="251"/>
      <c r="B49" s="29"/>
      <c r="C49" s="193"/>
      <c r="D49" s="193"/>
      <c r="E49" s="149"/>
      <c r="G49" s="384"/>
      <c r="H49" s="384"/>
      <c r="I49" s="193"/>
      <c r="J49" s="149"/>
      <c r="L49" s="384"/>
      <c r="M49" s="384"/>
      <c r="N49" s="384"/>
      <c r="O49" s="193"/>
      <c r="P49" s="384"/>
      <c r="Q49" s="384"/>
      <c r="R49" s="384"/>
      <c r="S49" s="384"/>
      <c r="T49" s="828"/>
      <c r="U49" s="828"/>
    </row>
    <row r="50" spans="1:25" ht="15" customHeight="1" x14ac:dyDescent="0.25">
      <c r="A50" s="251"/>
      <c r="B50" s="29"/>
      <c r="C50" s="1501" t="s">
        <v>691</v>
      </c>
      <c r="D50" s="1501"/>
      <c r="E50" s="1501"/>
      <c r="F50" s="1502"/>
      <c r="G50" s="1471"/>
      <c r="H50" s="1472"/>
      <c r="I50" s="149"/>
      <c r="K50" s="384"/>
      <c r="L50" s="384"/>
      <c r="M50" s="384"/>
      <c r="N50" s="193"/>
      <c r="O50" s="193"/>
      <c r="P50" s="384"/>
      <c r="Q50" s="384"/>
      <c r="R50" s="384"/>
      <c r="S50" s="384"/>
      <c r="T50" s="828"/>
      <c r="U50" s="828"/>
    </row>
    <row r="51" spans="1:25" ht="15" customHeight="1" x14ac:dyDescent="0.25">
      <c r="A51" s="251"/>
      <c r="B51" s="29"/>
      <c r="C51" s="244"/>
      <c r="D51" s="244"/>
      <c r="E51" s="244"/>
      <c r="F51" s="244"/>
      <c r="G51" s="149"/>
      <c r="H51" s="149"/>
      <c r="I51" s="149"/>
      <c r="K51" s="384"/>
      <c r="L51" s="384"/>
      <c r="M51" s="384"/>
      <c r="N51" s="193"/>
      <c r="O51" s="193"/>
      <c r="P51" s="384"/>
      <c r="Q51" s="384"/>
      <c r="R51" s="384"/>
      <c r="S51" s="384"/>
      <c r="T51" s="828"/>
      <c r="U51" s="828"/>
    </row>
    <row r="52" spans="1:25" ht="15" customHeight="1" x14ac:dyDescent="0.25">
      <c r="A52" s="554"/>
      <c r="B52" s="1446" t="s">
        <v>692</v>
      </c>
      <c r="C52" s="1447"/>
      <c r="D52" s="1447"/>
      <c r="E52" s="1447"/>
      <c r="F52" s="1447"/>
      <c r="G52" s="1447"/>
      <c r="H52" s="1447"/>
      <c r="I52" s="1447"/>
      <c r="J52" s="1447"/>
      <c r="K52" s="1447"/>
      <c r="L52" s="668"/>
      <c r="M52" s="668"/>
      <c r="N52" s="668"/>
      <c r="O52" s="668"/>
      <c r="P52" s="832"/>
      <c r="Q52" s="832"/>
      <c r="R52" s="832"/>
      <c r="S52" s="832"/>
      <c r="T52" s="551"/>
      <c r="U52" s="553"/>
    </row>
    <row r="53" spans="1:25" ht="15" customHeight="1" x14ac:dyDescent="0.25">
      <c r="A53" s="554"/>
      <c r="B53" s="620"/>
      <c r="C53" s="667"/>
      <c r="D53" s="620"/>
      <c r="E53" s="620"/>
      <c r="F53" s="620"/>
      <c r="G53" s="620"/>
      <c r="H53" s="620"/>
      <c r="J53" s="632"/>
      <c r="K53" s="632"/>
      <c r="L53" s="632"/>
      <c r="M53" s="632"/>
      <c r="N53" s="632"/>
      <c r="O53" s="632"/>
      <c r="P53" s="620"/>
      <c r="Q53" s="620"/>
      <c r="R53" s="620"/>
      <c r="S53" s="620"/>
      <c r="T53" s="620"/>
      <c r="U53" s="553"/>
    </row>
    <row r="54" spans="1:25" ht="15" customHeight="1" x14ac:dyDescent="0.25">
      <c r="A54" s="554"/>
      <c r="B54" s="664" t="s">
        <v>693</v>
      </c>
      <c r="C54" s="666"/>
      <c r="D54" s="666"/>
      <c r="E54" s="665"/>
      <c r="G54" s="192"/>
      <c r="H54" s="664" t="s">
        <v>694</v>
      </c>
      <c r="I54" s="663"/>
      <c r="J54" s="663"/>
      <c r="K54" s="663"/>
      <c r="L54" s="663"/>
      <c r="M54" s="517"/>
      <c r="N54" s="517"/>
      <c r="O54" s="517" t="s">
        <v>289</v>
      </c>
      <c r="P54" s="517"/>
      <c r="Q54" s="517"/>
      <c r="R54" s="517"/>
      <c r="S54" s="663"/>
      <c r="T54" s="567"/>
      <c r="U54" s="210"/>
      <c r="V54" s="192"/>
      <c r="W54" s="192"/>
      <c r="X54" s="192"/>
      <c r="Y54" s="192"/>
    </row>
    <row r="55" spans="1:25" ht="15" customHeight="1" x14ac:dyDescent="0.25">
      <c r="A55" s="554"/>
      <c r="B55" s="661"/>
      <c r="C55" s="354"/>
      <c r="D55" s="354"/>
      <c r="E55" s="662"/>
      <c r="G55" s="192"/>
      <c r="H55" s="661"/>
      <c r="M55" s="192"/>
      <c r="N55" s="192"/>
      <c r="O55" s="192" t="s">
        <v>298</v>
      </c>
      <c r="P55" s="192"/>
      <c r="Q55" s="192"/>
      <c r="R55" s="192"/>
      <c r="T55" s="567"/>
      <c r="U55" s="210"/>
      <c r="V55" s="192"/>
      <c r="W55" s="192"/>
      <c r="X55" s="192"/>
      <c r="Y55" s="192"/>
    </row>
    <row r="56" spans="1:25" ht="15" customHeight="1" x14ac:dyDescent="0.25">
      <c r="A56" s="554"/>
      <c r="B56" s="211" t="s">
        <v>562</v>
      </c>
      <c r="D56" s="354"/>
      <c r="E56" s="567"/>
      <c r="G56" s="192"/>
      <c r="H56" s="661" t="s">
        <v>695</v>
      </c>
      <c r="M56" s="192"/>
      <c r="N56" s="192"/>
      <c r="O56" s="192" t="s">
        <v>696</v>
      </c>
      <c r="P56" s="192"/>
      <c r="Q56" s="192"/>
      <c r="R56" s="192"/>
      <c r="T56" s="567"/>
      <c r="U56" s="210"/>
      <c r="V56" s="192"/>
      <c r="W56" s="192"/>
      <c r="X56" s="192"/>
      <c r="Y56" s="192"/>
    </row>
    <row r="57" spans="1:25" ht="15" customHeight="1" x14ac:dyDescent="0.25">
      <c r="A57" s="554"/>
      <c r="B57" s="211" t="s">
        <v>563</v>
      </c>
      <c r="D57" s="192"/>
      <c r="E57" s="567"/>
      <c r="G57" s="192"/>
      <c r="H57" s="564"/>
      <c r="K57" s="192"/>
      <c r="L57" s="192"/>
      <c r="M57" s="192"/>
      <c r="N57" s="192"/>
      <c r="O57" s="192" t="s">
        <v>291</v>
      </c>
      <c r="P57" s="192"/>
      <c r="Q57" s="192"/>
      <c r="R57" s="192"/>
      <c r="T57" s="567"/>
      <c r="U57" s="210"/>
      <c r="V57" s="192"/>
      <c r="W57" s="192"/>
      <c r="X57" s="198"/>
      <c r="Y57" s="198"/>
    </row>
    <row r="58" spans="1:25" ht="15" customHeight="1" x14ac:dyDescent="0.25">
      <c r="A58" s="554"/>
      <c r="B58" s="211" t="s">
        <v>569</v>
      </c>
      <c r="D58" s="192"/>
      <c r="E58" s="567"/>
      <c r="G58" s="192"/>
      <c r="H58" s="211" t="s">
        <v>697</v>
      </c>
      <c r="I58" s="192"/>
      <c r="J58" s="192"/>
      <c r="M58" s="567"/>
      <c r="O58" s="192" t="s">
        <v>293</v>
      </c>
      <c r="P58" s="192"/>
      <c r="Q58" s="192"/>
      <c r="R58" s="192"/>
      <c r="T58" s="567"/>
      <c r="U58" s="210"/>
    </row>
    <row r="59" spans="1:25" ht="15" customHeight="1" x14ac:dyDescent="0.25">
      <c r="A59" s="554"/>
      <c r="B59" s="211" t="s">
        <v>568</v>
      </c>
      <c r="D59" s="192"/>
      <c r="E59" s="567"/>
      <c r="G59" s="192"/>
      <c r="H59" s="564"/>
      <c r="J59" s="550" t="s">
        <v>698</v>
      </c>
      <c r="M59" s="567"/>
      <c r="O59" s="192" t="s">
        <v>699</v>
      </c>
      <c r="P59" s="192"/>
      <c r="Q59" s="192"/>
      <c r="R59" s="192"/>
      <c r="T59" s="567"/>
      <c r="U59" s="210"/>
    </row>
    <row r="60" spans="1:25" ht="15" customHeight="1" x14ac:dyDescent="0.25">
      <c r="A60" s="554"/>
      <c r="B60" s="211" t="s">
        <v>564</v>
      </c>
      <c r="D60" s="192"/>
      <c r="E60" s="567"/>
      <c r="G60" s="192"/>
      <c r="H60" s="211" t="s">
        <v>278</v>
      </c>
      <c r="I60" s="192"/>
      <c r="J60" s="192"/>
      <c r="M60" s="567"/>
      <c r="O60" s="192"/>
      <c r="P60" s="192"/>
      <c r="Q60" s="192"/>
      <c r="R60" s="192"/>
      <c r="U60" s="210"/>
    </row>
    <row r="61" spans="1:25" ht="15" customHeight="1" x14ac:dyDescent="0.25">
      <c r="A61" s="554"/>
      <c r="B61" s="211" t="s">
        <v>565</v>
      </c>
      <c r="D61" s="192"/>
      <c r="E61" s="567"/>
      <c r="G61" s="192"/>
      <c r="H61" s="211" t="s">
        <v>280</v>
      </c>
      <c r="I61" s="192"/>
      <c r="J61" s="192"/>
      <c r="M61" s="567"/>
      <c r="T61" s="568"/>
      <c r="U61" s="210"/>
      <c r="V61" s="192"/>
      <c r="W61" s="192"/>
      <c r="X61" s="193"/>
      <c r="Y61" s="193"/>
    </row>
    <row r="62" spans="1:25" ht="15" customHeight="1" x14ac:dyDescent="0.25">
      <c r="A62" s="554"/>
      <c r="B62" s="211" t="s">
        <v>566</v>
      </c>
      <c r="D62" s="192"/>
      <c r="E62" s="567"/>
      <c r="G62" s="192"/>
      <c r="H62" s="211" t="s">
        <v>281</v>
      </c>
      <c r="I62" s="192"/>
      <c r="J62" s="192"/>
      <c r="M62" s="567"/>
      <c r="O62" s="660" t="s">
        <v>700</v>
      </c>
      <c r="T62" s="568"/>
      <c r="U62" s="210"/>
      <c r="V62" s="192"/>
      <c r="W62" s="192"/>
      <c r="X62" s="659"/>
      <c r="Y62" s="659"/>
    </row>
    <row r="63" spans="1:25" ht="15" customHeight="1" x14ac:dyDescent="0.25">
      <c r="A63" s="554"/>
      <c r="B63" s="211" t="s">
        <v>570</v>
      </c>
      <c r="D63" s="192"/>
      <c r="E63" s="567"/>
      <c r="G63" s="192"/>
      <c r="H63" s="211" t="s">
        <v>701</v>
      </c>
      <c r="I63" s="192"/>
      <c r="J63" s="192"/>
      <c r="M63" s="567"/>
      <c r="P63" s="658"/>
      <c r="T63" s="568"/>
      <c r="U63" s="210"/>
      <c r="V63" s="192"/>
      <c r="W63" s="192"/>
      <c r="X63" s="193"/>
      <c r="Y63" s="193"/>
    </row>
    <row r="64" spans="1:25" ht="15" customHeight="1" x14ac:dyDescent="0.25">
      <c r="A64" s="554"/>
      <c r="B64" s="209" t="s">
        <v>571</v>
      </c>
      <c r="C64" s="657"/>
      <c r="D64" s="205"/>
      <c r="E64" s="567"/>
      <c r="G64" s="192"/>
      <c r="H64" s="211" t="s">
        <v>283</v>
      </c>
      <c r="I64" s="192"/>
      <c r="J64" s="192"/>
      <c r="M64" s="567"/>
      <c r="O64" s="192" t="s">
        <v>702</v>
      </c>
      <c r="P64" s="192"/>
      <c r="Q64" s="192"/>
      <c r="T64" s="567"/>
      <c r="U64" s="210"/>
      <c r="V64" s="192"/>
      <c r="W64" s="192"/>
      <c r="X64" s="193"/>
      <c r="Y64" s="193"/>
    </row>
    <row r="65" spans="1:25" ht="15" customHeight="1" x14ac:dyDescent="0.25">
      <c r="A65" s="554"/>
      <c r="D65" s="192"/>
      <c r="E65" s="192"/>
      <c r="G65" s="192"/>
      <c r="H65" s="211" t="s">
        <v>286</v>
      </c>
      <c r="I65" s="192"/>
      <c r="J65" s="192"/>
      <c r="K65" s="192"/>
      <c r="M65" s="567"/>
      <c r="O65" s="192" t="s">
        <v>279</v>
      </c>
      <c r="P65" s="192"/>
      <c r="Q65" s="192"/>
      <c r="T65" s="567"/>
      <c r="U65" s="210"/>
    </row>
    <row r="66" spans="1:25" ht="15" customHeight="1" x14ac:dyDescent="0.25">
      <c r="A66" s="554"/>
      <c r="D66" s="192"/>
      <c r="E66" s="192"/>
      <c r="G66" s="192"/>
      <c r="H66" s="211" t="s">
        <v>287</v>
      </c>
      <c r="I66" s="192"/>
      <c r="J66" s="192"/>
      <c r="K66" s="192"/>
      <c r="M66" s="567"/>
      <c r="O66" s="192" t="s">
        <v>295</v>
      </c>
      <c r="P66" s="192"/>
      <c r="Q66" s="192"/>
      <c r="R66" s="192"/>
      <c r="T66" s="567"/>
      <c r="U66" s="210"/>
      <c r="V66" s="192"/>
      <c r="W66" s="192"/>
      <c r="X66" s="384"/>
      <c r="Y66" s="384"/>
    </row>
    <row r="67" spans="1:25" ht="15" customHeight="1" x14ac:dyDescent="0.25">
      <c r="A67" s="554"/>
      <c r="B67" s="620"/>
      <c r="C67" s="192"/>
      <c r="D67" s="192"/>
      <c r="E67" s="192"/>
      <c r="F67" s="192"/>
      <c r="G67" s="192"/>
      <c r="H67" s="209" t="s">
        <v>703</v>
      </c>
      <c r="I67" s="657"/>
      <c r="J67" s="205"/>
      <c r="K67" s="205"/>
      <c r="L67" s="657"/>
      <c r="M67" s="567"/>
      <c r="N67" s="657"/>
      <c r="O67" s="205" t="s">
        <v>296</v>
      </c>
      <c r="P67" s="205"/>
      <c r="Q67" s="205"/>
      <c r="R67" s="205"/>
      <c r="S67" s="657"/>
      <c r="T67" s="567"/>
      <c r="U67" s="210"/>
      <c r="V67" s="192"/>
      <c r="W67" s="192"/>
      <c r="X67" s="384"/>
      <c r="Y67" s="384"/>
    </row>
    <row r="68" spans="1:25" ht="15" customHeight="1" x14ac:dyDescent="0.25">
      <c r="A68" s="554"/>
      <c r="B68" s="620"/>
      <c r="C68" s="192"/>
      <c r="D68" s="192"/>
      <c r="E68" s="192"/>
      <c r="F68" s="192"/>
      <c r="G68" s="192"/>
      <c r="H68" s="192"/>
      <c r="I68" s="192"/>
      <c r="J68" s="192"/>
      <c r="K68" s="192"/>
      <c r="M68" s="243"/>
      <c r="O68" s="192"/>
      <c r="P68" s="192"/>
      <c r="Q68" s="192"/>
      <c r="R68" s="192"/>
      <c r="T68" s="243"/>
      <c r="U68" s="210"/>
      <c r="V68" s="192"/>
      <c r="W68" s="192"/>
      <c r="X68" s="384"/>
      <c r="Y68" s="384"/>
    </row>
    <row r="69" spans="1:25" ht="15" customHeight="1" x14ac:dyDescent="0.25">
      <c r="A69" s="554"/>
      <c r="B69" s="1485" t="s">
        <v>704</v>
      </c>
      <c r="C69" s="1485"/>
      <c r="D69" s="1485"/>
      <c r="E69" s="1485"/>
      <c r="F69" s="1485"/>
      <c r="G69" s="1485"/>
      <c r="H69" s="1485"/>
      <c r="I69" s="1485"/>
      <c r="J69" s="192"/>
      <c r="K69" s="243"/>
      <c r="L69" s="192"/>
      <c r="M69" s="192"/>
      <c r="N69" s="192"/>
      <c r="O69" s="192"/>
      <c r="P69" s="192"/>
      <c r="Q69" s="192"/>
      <c r="R69" s="243"/>
      <c r="T69" s="192"/>
      <c r="U69" s="210"/>
      <c r="V69" s="192"/>
      <c r="W69" s="192"/>
      <c r="X69" s="384"/>
      <c r="Y69" s="384"/>
    </row>
    <row r="70" spans="1:25" ht="15" customHeight="1" x14ac:dyDescent="0.25">
      <c r="A70" s="554"/>
      <c r="B70" s="1539"/>
      <c r="C70" s="1539"/>
      <c r="D70" s="1539"/>
      <c r="E70" s="1539"/>
      <c r="F70" s="1539"/>
      <c r="G70" s="1539"/>
      <c r="H70" s="1539"/>
      <c r="I70" s="1539"/>
      <c r="J70" s="1539"/>
      <c r="K70" s="1539"/>
      <c r="L70" s="1539"/>
      <c r="M70" s="1539"/>
      <c r="N70" s="1539"/>
      <c r="O70" s="1539"/>
      <c r="P70" s="1539"/>
      <c r="Q70" s="1539"/>
      <c r="R70" s="1539"/>
      <c r="S70" s="1539"/>
      <c r="T70" s="1539"/>
      <c r="U70" s="210"/>
      <c r="V70" s="192"/>
      <c r="W70" s="192"/>
      <c r="X70" s="193"/>
      <c r="Y70" s="193"/>
    </row>
    <row r="71" spans="1:25" ht="15" customHeight="1" x14ac:dyDescent="0.25">
      <c r="A71" s="554"/>
      <c r="B71" s="1539"/>
      <c r="C71" s="1539"/>
      <c r="D71" s="1539"/>
      <c r="E71" s="1539"/>
      <c r="F71" s="1539"/>
      <c r="G71" s="1539"/>
      <c r="H71" s="1539"/>
      <c r="I71" s="1539"/>
      <c r="J71" s="1539"/>
      <c r="K71" s="1539"/>
      <c r="L71" s="1539"/>
      <c r="M71" s="1539"/>
      <c r="N71" s="1539"/>
      <c r="O71" s="1539"/>
      <c r="P71" s="1539"/>
      <c r="Q71" s="1539"/>
      <c r="R71" s="1539"/>
      <c r="S71" s="1539"/>
      <c r="T71" s="1539"/>
      <c r="U71" s="210"/>
      <c r="V71" s="192"/>
      <c r="W71" s="192"/>
      <c r="X71" s="193"/>
      <c r="Y71" s="193"/>
    </row>
    <row r="72" spans="1:25" ht="15" customHeight="1" x14ac:dyDescent="0.25">
      <c r="A72" s="554"/>
      <c r="B72" s="620"/>
      <c r="C72" s="192"/>
      <c r="D72" s="192"/>
      <c r="E72" s="192"/>
      <c r="F72" s="192"/>
      <c r="G72" s="192"/>
      <c r="H72" s="192"/>
      <c r="I72" s="192"/>
      <c r="J72" s="192"/>
      <c r="K72" s="192"/>
      <c r="L72" s="192"/>
      <c r="M72" s="192"/>
      <c r="P72" s="192"/>
      <c r="Q72" s="192"/>
      <c r="R72" s="192"/>
      <c r="S72" s="192"/>
      <c r="T72" s="192"/>
      <c r="U72" s="210"/>
      <c r="V72" s="192"/>
      <c r="W72" s="192"/>
      <c r="X72" s="193"/>
      <c r="Y72" s="193"/>
    </row>
    <row r="73" spans="1:25" ht="15" customHeight="1" x14ac:dyDescent="0.25">
      <c r="A73" s="564"/>
      <c r="B73" s="837" t="s">
        <v>705</v>
      </c>
      <c r="C73" s="620"/>
      <c r="D73" s="620"/>
      <c r="E73" s="620"/>
      <c r="F73" s="620"/>
      <c r="G73" s="620"/>
      <c r="H73" s="620"/>
      <c r="I73" s="620"/>
      <c r="J73" s="620"/>
      <c r="K73" s="620"/>
      <c r="L73" s="620"/>
      <c r="M73" s="620"/>
      <c r="N73" s="620"/>
      <c r="O73" s="620"/>
      <c r="P73" s="620"/>
      <c r="Q73" s="620"/>
      <c r="R73" s="620"/>
      <c r="S73" s="620"/>
      <c r="T73" s="620"/>
      <c r="U73" s="553"/>
    </row>
    <row r="74" spans="1:25" ht="15" customHeight="1" x14ac:dyDescent="0.25">
      <c r="A74" s="554"/>
      <c r="B74" s="1529" t="s">
        <v>706</v>
      </c>
      <c r="C74" s="1529"/>
      <c r="D74" s="1529"/>
      <c r="E74" s="1529"/>
      <c r="F74" s="1529"/>
      <c r="G74" s="1529"/>
      <c r="H74" s="1529"/>
      <c r="I74" s="1529"/>
      <c r="J74" s="1529"/>
      <c r="K74" s="1529"/>
      <c r="L74" s="1529"/>
      <c r="M74" s="1529"/>
      <c r="N74" s="1529"/>
      <c r="O74" s="1529"/>
      <c r="P74" s="1529"/>
      <c r="Q74" s="1529"/>
      <c r="R74" s="1529"/>
      <c r="S74" s="1529"/>
      <c r="T74" s="1529"/>
      <c r="U74" s="553"/>
    </row>
    <row r="75" spans="1:25" ht="15" customHeight="1" x14ac:dyDescent="0.25">
      <c r="A75" s="554"/>
      <c r="B75" s="1529"/>
      <c r="C75" s="1529"/>
      <c r="D75" s="1529"/>
      <c r="E75" s="1529"/>
      <c r="F75" s="1529"/>
      <c r="G75" s="1529"/>
      <c r="H75" s="1529"/>
      <c r="I75" s="1529"/>
      <c r="J75" s="1529"/>
      <c r="K75" s="1529"/>
      <c r="L75" s="1529"/>
      <c r="M75" s="1529"/>
      <c r="N75" s="1529"/>
      <c r="O75" s="1529"/>
      <c r="P75" s="1529"/>
      <c r="Q75" s="1529"/>
      <c r="R75" s="1529"/>
      <c r="S75" s="1529"/>
      <c r="T75" s="1529"/>
      <c r="U75" s="553"/>
    </row>
    <row r="76" spans="1:25" ht="15" customHeight="1" x14ac:dyDescent="0.25">
      <c r="A76" s="554"/>
      <c r="B76" s="1529"/>
      <c r="C76" s="1529"/>
      <c r="D76" s="1529"/>
      <c r="E76" s="1529"/>
      <c r="F76" s="1529"/>
      <c r="G76" s="1529"/>
      <c r="H76" s="1529"/>
      <c r="I76" s="1529"/>
      <c r="J76" s="1529"/>
      <c r="K76" s="1529"/>
      <c r="L76" s="1529"/>
      <c r="M76" s="1529"/>
      <c r="N76" s="1529"/>
      <c r="O76" s="1529"/>
      <c r="P76" s="1529"/>
      <c r="Q76" s="1529"/>
      <c r="R76" s="1529"/>
      <c r="S76" s="1529"/>
      <c r="T76" s="1529"/>
      <c r="U76" s="553"/>
    </row>
    <row r="77" spans="1:25" ht="15" customHeight="1" x14ac:dyDescent="0.25">
      <c r="A77" s="554"/>
      <c r="B77" s="1529"/>
      <c r="C77" s="1529"/>
      <c r="D77" s="1529"/>
      <c r="E77" s="1529"/>
      <c r="F77" s="1529"/>
      <c r="G77" s="1529"/>
      <c r="H77" s="1529"/>
      <c r="I77" s="1529"/>
      <c r="J77" s="1529"/>
      <c r="K77" s="1529"/>
      <c r="L77" s="1529"/>
      <c r="M77" s="1529"/>
      <c r="N77" s="1529"/>
      <c r="O77" s="1529"/>
      <c r="P77" s="1529"/>
      <c r="Q77" s="1529"/>
      <c r="R77" s="1529"/>
      <c r="S77" s="1529"/>
      <c r="T77" s="1529"/>
      <c r="U77" s="553"/>
    </row>
    <row r="78" spans="1:25" ht="15" customHeight="1" x14ac:dyDescent="0.25">
      <c r="A78" s="554"/>
      <c r="B78" s="1529"/>
      <c r="C78" s="1529"/>
      <c r="D78" s="1529"/>
      <c r="E78" s="1529"/>
      <c r="F78" s="1529"/>
      <c r="G78" s="1529"/>
      <c r="H78" s="1529"/>
      <c r="I78" s="1529"/>
      <c r="J78" s="1529"/>
      <c r="K78" s="1529"/>
      <c r="L78" s="1529"/>
      <c r="M78" s="1529"/>
      <c r="N78" s="1529"/>
      <c r="O78" s="1529"/>
      <c r="P78" s="1529"/>
      <c r="Q78" s="1529"/>
      <c r="R78" s="1529"/>
      <c r="S78" s="1529"/>
      <c r="T78" s="1529"/>
      <c r="U78" s="553"/>
    </row>
    <row r="79" spans="1:25" ht="15" customHeight="1" x14ac:dyDescent="0.25">
      <c r="A79" s="554"/>
      <c r="B79" s="1529"/>
      <c r="C79" s="1529"/>
      <c r="D79" s="1529"/>
      <c r="E79" s="1529"/>
      <c r="F79" s="1529"/>
      <c r="G79" s="1529"/>
      <c r="H79" s="1529"/>
      <c r="I79" s="1529"/>
      <c r="J79" s="1529"/>
      <c r="K79" s="1529"/>
      <c r="L79" s="1529"/>
      <c r="M79" s="1529"/>
      <c r="N79" s="1529"/>
      <c r="O79" s="1529"/>
      <c r="P79" s="1529"/>
      <c r="Q79" s="1529"/>
      <c r="R79" s="1529"/>
      <c r="S79" s="1529"/>
      <c r="T79" s="1529"/>
      <c r="U79" s="553"/>
    </row>
    <row r="80" spans="1:25" ht="15" customHeight="1" x14ac:dyDescent="0.25">
      <c r="A80" s="554"/>
      <c r="B80" s="1529"/>
      <c r="C80" s="1529"/>
      <c r="D80" s="1529"/>
      <c r="E80" s="1529"/>
      <c r="F80" s="1529"/>
      <c r="G80" s="1529"/>
      <c r="H80" s="1529"/>
      <c r="I80" s="1529"/>
      <c r="J80" s="1529"/>
      <c r="K80" s="1529"/>
      <c r="L80" s="1529"/>
      <c r="M80" s="1529"/>
      <c r="N80" s="1529"/>
      <c r="O80" s="1529"/>
      <c r="P80" s="1529"/>
      <c r="Q80" s="1529"/>
      <c r="R80" s="1529"/>
      <c r="S80" s="1529"/>
      <c r="T80" s="1529"/>
      <c r="U80" s="553"/>
    </row>
    <row r="81" spans="1:21" ht="15" customHeight="1" x14ac:dyDescent="0.25">
      <c r="A81" s="554"/>
      <c r="B81" s="1529"/>
      <c r="C81" s="1529"/>
      <c r="D81" s="1529"/>
      <c r="E81" s="1529"/>
      <c r="F81" s="1529"/>
      <c r="G81" s="1529"/>
      <c r="H81" s="1529"/>
      <c r="I81" s="1529"/>
      <c r="J81" s="1529"/>
      <c r="K81" s="1529"/>
      <c r="L81" s="1529"/>
      <c r="M81" s="1529"/>
      <c r="N81" s="1529"/>
      <c r="O81" s="1529"/>
      <c r="P81" s="1529"/>
      <c r="Q81" s="1529"/>
      <c r="R81" s="1529"/>
      <c r="S81" s="1529"/>
      <c r="T81" s="1529"/>
      <c r="U81" s="553"/>
    </row>
    <row r="82" spans="1:21" ht="15" customHeight="1" x14ac:dyDescent="0.25">
      <c r="A82" s="554"/>
      <c r="B82" s="620"/>
      <c r="C82" s="833"/>
      <c r="D82" s="833"/>
      <c r="E82" s="833"/>
      <c r="F82" s="833"/>
      <c r="G82" s="833"/>
      <c r="H82" s="833"/>
      <c r="I82" s="833"/>
      <c r="J82" s="833"/>
      <c r="K82" s="833"/>
      <c r="L82" s="833"/>
      <c r="M82" s="833"/>
      <c r="N82" s="833"/>
      <c r="O82" s="833"/>
      <c r="P82" s="833"/>
      <c r="Q82" s="833"/>
      <c r="R82" s="620"/>
      <c r="S82" s="620"/>
      <c r="T82" s="620"/>
      <c r="U82" s="553"/>
    </row>
    <row r="83" spans="1:21" ht="15" customHeight="1" x14ac:dyDescent="0.25">
      <c r="A83" s="554"/>
      <c r="B83" s="829" t="s">
        <v>707</v>
      </c>
      <c r="D83" s="620"/>
      <c r="E83" s="837"/>
      <c r="F83" s="837"/>
      <c r="G83" s="641"/>
      <c r="K83" s="833"/>
      <c r="L83" s="631"/>
      <c r="M83" s="620"/>
      <c r="N83" s="620"/>
      <c r="O83" s="620"/>
      <c r="P83" s="630"/>
      <c r="Q83" s="629"/>
      <c r="R83" s="620"/>
      <c r="S83" s="620"/>
      <c r="T83" s="620"/>
      <c r="U83" s="553"/>
    </row>
    <row r="84" spans="1:21" ht="15" customHeight="1" x14ac:dyDescent="0.25">
      <c r="A84" s="554"/>
      <c r="B84" s="620"/>
      <c r="C84" s="829"/>
      <c r="D84" s="620"/>
      <c r="E84" s="837"/>
      <c r="F84" s="837"/>
      <c r="G84" s="641"/>
      <c r="H84" s="641"/>
      <c r="I84" s="833"/>
      <c r="J84" s="833"/>
      <c r="K84" s="833"/>
      <c r="L84" s="833"/>
      <c r="M84" s="620"/>
      <c r="N84" s="655"/>
      <c r="O84" s="837"/>
      <c r="P84" s="837"/>
      <c r="Q84" s="833"/>
      <c r="R84" s="620"/>
      <c r="S84" s="620"/>
      <c r="T84" s="620"/>
      <c r="U84" s="553"/>
    </row>
    <row r="85" spans="1:21" ht="15" customHeight="1" x14ac:dyDescent="0.25">
      <c r="A85" s="554"/>
      <c r="B85" s="640" t="s">
        <v>708</v>
      </c>
      <c r="C85" s="640"/>
      <c r="D85" s="640"/>
      <c r="E85" s="640"/>
      <c r="F85" s="640"/>
      <c r="G85" s="640"/>
      <c r="H85" s="640"/>
      <c r="I85" s="640"/>
      <c r="J85" s="640"/>
      <c r="L85" s="620"/>
      <c r="M85" s="620"/>
      <c r="N85" s="620"/>
      <c r="O85" s="620"/>
      <c r="P85" s="630"/>
      <c r="Q85" s="620"/>
      <c r="R85" s="620"/>
      <c r="S85" s="620"/>
      <c r="T85" s="620"/>
      <c r="U85" s="553"/>
    </row>
    <row r="86" spans="1:21" ht="15" customHeight="1" x14ac:dyDescent="0.25">
      <c r="A86" s="554"/>
      <c r="B86" s="620"/>
      <c r="C86" s="829"/>
      <c r="D86" s="620"/>
      <c r="E86" s="620"/>
      <c r="F86" s="620"/>
      <c r="G86" s="620"/>
      <c r="H86" s="620"/>
      <c r="I86" s="620"/>
      <c r="J86" s="620"/>
      <c r="K86" s="620"/>
      <c r="L86" s="655"/>
      <c r="M86" s="837"/>
      <c r="N86" s="837"/>
      <c r="O86" s="837"/>
      <c r="P86" s="837"/>
      <c r="Q86" s="833"/>
      <c r="R86" s="620"/>
      <c r="S86" s="620"/>
      <c r="T86" s="620"/>
      <c r="U86" s="553"/>
    </row>
    <row r="87" spans="1:21" ht="15" customHeight="1" x14ac:dyDescent="0.25">
      <c r="A87" s="554"/>
      <c r="B87" s="656" t="s">
        <v>709</v>
      </c>
      <c r="D87" s="644"/>
      <c r="E87" s="643"/>
      <c r="F87" s="643"/>
      <c r="G87" s="644"/>
      <c r="H87" s="644"/>
      <c r="I87" s="644"/>
      <c r="J87" s="644"/>
      <c r="K87" s="644"/>
      <c r="L87" s="644"/>
      <c r="M87" s="644"/>
      <c r="N87" s="644"/>
      <c r="O87" s="644"/>
      <c r="P87" s="644"/>
      <c r="Q87" s="644"/>
      <c r="R87" s="643"/>
      <c r="S87" s="643"/>
      <c r="T87" s="643"/>
      <c r="U87" s="566"/>
    </row>
    <row r="88" spans="1:21" ht="15" customHeight="1" x14ac:dyDescent="0.25">
      <c r="A88" s="554"/>
      <c r="B88" s="656" t="s">
        <v>710</v>
      </c>
      <c r="D88" s="644"/>
      <c r="E88" s="643"/>
      <c r="F88" s="643"/>
      <c r="G88" s="644"/>
      <c r="H88" s="644"/>
      <c r="I88" s="644"/>
      <c r="N88" s="643"/>
      <c r="O88" s="643"/>
      <c r="P88" s="630"/>
      <c r="Q88" s="629"/>
      <c r="R88" s="836"/>
      <c r="S88" s="620" t="s">
        <v>711</v>
      </c>
      <c r="T88" s="836"/>
      <c r="U88" s="553" t="s">
        <v>712</v>
      </c>
    </row>
    <row r="89" spans="1:21" ht="15" customHeight="1" x14ac:dyDescent="0.25">
      <c r="A89" s="554"/>
      <c r="B89" s="656"/>
      <c r="D89" s="644"/>
      <c r="E89" s="643"/>
      <c r="F89" s="643"/>
      <c r="G89" s="644"/>
      <c r="H89" s="644"/>
      <c r="I89" s="644"/>
      <c r="N89" s="643"/>
      <c r="O89" s="643"/>
      <c r="P89" s="630"/>
      <c r="Q89" s="629"/>
      <c r="R89" s="645"/>
      <c r="S89" s="620"/>
      <c r="T89" s="645"/>
      <c r="U89" s="553"/>
    </row>
    <row r="90" spans="1:21" ht="15" customHeight="1" x14ac:dyDescent="0.25">
      <c r="A90" s="554"/>
      <c r="B90" s="656" t="s">
        <v>713</v>
      </c>
      <c r="D90" s="644"/>
      <c r="E90" s="643"/>
      <c r="F90" s="643"/>
      <c r="G90" s="644"/>
      <c r="H90" s="644"/>
      <c r="I90" s="644"/>
      <c r="N90" s="643"/>
      <c r="O90" s="643"/>
      <c r="P90" s="630"/>
      <c r="Q90" s="629"/>
      <c r="R90" s="645"/>
      <c r="S90" s="620"/>
      <c r="T90" s="645"/>
      <c r="U90" s="553"/>
    </row>
    <row r="91" spans="1:21" ht="15" customHeight="1" x14ac:dyDescent="0.25">
      <c r="A91" s="554"/>
      <c r="B91" s="656" t="s">
        <v>714</v>
      </c>
      <c r="D91" s="644"/>
      <c r="E91" s="643"/>
      <c r="F91" s="643"/>
      <c r="G91" s="644"/>
      <c r="H91" s="644"/>
      <c r="I91" s="644"/>
      <c r="N91" s="643"/>
      <c r="O91" s="643"/>
      <c r="P91" s="630"/>
      <c r="Q91" s="629"/>
      <c r="R91" s="645"/>
      <c r="S91" s="620"/>
      <c r="T91" s="645"/>
      <c r="U91" s="553"/>
    </row>
    <row r="92" spans="1:21" ht="15" customHeight="1" x14ac:dyDescent="0.25">
      <c r="A92" s="554"/>
      <c r="B92" s="656"/>
      <c r="D92" s="644"/>
      <c r="E92" s="643"/>
      <c r="F92" s="643"/>
      <c r="G92" s="644"/>
      <c r="H92" s="644"/>
      <c r="I92" s="644"/>
      <c r="N92" s="643"/>
      <c r="O92" s="643"/>
      <c r="P92" s="630"/>
      <c r="Q92" s="629"/>
      <c r="R92" s="645"/>
      <c r="S92" s="620"/>
      <c r="T92" s="645"/>
      <c r="U92" s="553"/>
    </row>
    <row r="93" spans="1:21" ht="15" customHeight="1" x14ac:dyDescent="0.25">
      <c r="A93" s="554"/>
      <c r="B93" s="829" t="s">
        <v>421</v>
      </c>
      <c r="D93" s="620"/>
      <c r="E93" s="620"/>
      <c r="F93" s="620"/>
      <c r="G93" s="620"/>
      <c r="H93" s="620"/>
      <c r="I93" s="1458" t="s">
        <v>715</v>
      </c>
      <c r="J93" s="1458"/>
      <c r="K93" s="620"/>
      <c r="L93" s="1473" t="s">
        <v>716</v>
      </c>
      <c r="M93" s="1473"/>
      <c r="N93" s="1473"/>
      <c r="O93" s="1473"/>
      <c r="P93" s="1473"/>
      <c r="Q93" s="1473"/>
      <c r="R93" s="655"/>
      <c r="S93" s="1435" t="s">
        <v>717</v>
      </c>
      <c r="T93" s="1435"/>
      <c r="U93" s="553"/>
    </row>
    <row r="94" spans="1:21" ht="15" customHeight="1" x14ac:dyDescent="0.25">
      <c r="A94" s="554"/>
      <c r="B94" s="620"/>
      <c r="C94" s="829"/>
      <c r="D94" s="620"/>
      <c r="E94" s="620"/>
      <c r="F94" s="620"/>
      <c r="G94" s="620"/>
      <c r="H94" s="620"/>
      <c r="I94" s="620"/>
      <c r="J94" s="620"/>
      <c r="K94" s="620"/>
      <c r="L94" s="620"/>
      <c r="M94" s="620"/>
      <c r="O94" s="655"/>
      <c r="P94" s="837"/>
      <c r="Q94" s="837"/>
      <c r="R94" s="837"/>
      <c r="S94" s="643"/>
      <c r="T94" s="643"/>
      <c r="U94" s="553"/>
    </row>
    <row r="95" spans="1:21" ht="15" customHeight="1" x14ac:dyDescent="0.25">
      <c r="A95" s="554"/>
      <c r="B95" s="1451"/>
      <c r="C95" s="1452"/>
      <c r="D95" s="1452"/>
      <c r="E95" s="1452"/>
      <c r="F95" s="1452"/>
      <c r="G95" s="1453"/>
      <c r="H95" s="632"/>
      <c r="I95" s="1443"/>
      <c r="J95" s="1445"/>
      <c r="L95" s="1535"/>
      <c r="M95" s="1536"/>
      <c r="N95" s="1536"/>
      <c r="O95" s="1536"/>
      <c r="P95" s="1536"/>
      <c r="Q95" s="1537"/>
      <c r="R95" s="553"/>
      <c r="S95" s="1499"/>
      <c r="T95" s="1500"/>
      <c r="U95" s="593"/>
    </row>
    <row r="96" spans="1:21" ht="15" customHeight="1" x14ac:dyDescent="0.25">
      <c r="A96" s="554"/>
      <c r="B96" s="1451"/>
      <c r="C96" s="1452"/>
      <c r="D96" s="1452"/>
      <c r="E96" s="1452"/>
      <c r="F96" s="1452"/>
      <c r="G96" s="1453"/>
      <c r="H96" s="632"/>
      <c r="I96" s="1443"/>
      <c r="J96" s="1445"/>
      <c r="L96" s="1454"/>
      <c r="M96" s="1455"/>
      <c r="N96" s="1455"/>
      <c r="O96" s="1455"/>
      <c r="P96" s="1455"/>
      <c r="Q96" s="1456"/>
      <c r="R96" s="553"/>
      <c r="S96" s="1499"/>
      <c r="T96" s="1500"/>
      <c r="U96" s="593"/>
    </row>
    <row r="97" spans="1:21" ht="15" customHeight="1" x14ac:dyDescent="0.25">
      <c r="A97" s="554"/>
      <c r="B97" s="1451"/>
      <c r="C97" s="1452"/>
      <c r="D97" s="1452"/>
      <c r="E97" s="1452"/>
      <c r="F97" s="1452"/>
      <c r="G97" s="1453"/>
      <c r="H97" s="632"/>
      <c r="I97" s="1443"/>
      <c r="J97" s="1445"/>
      <c r="L97" s="1454"/>
      <c r="M97" s="1455"/>
      <c r="N97" s="1455"/>
      <c r="O97" s="1455"/>
      <c r="P97" s="1455"/>
      <c r="Q97" s="1456"/>
      <c r="R97" s="553"/>
      <c r="S97" s="1499"/>
      <c r="T97" s="1500"/>
      <c r="U97" s="593"/>
    </row>
    <row r="98" spans="1:21" ht="15" customHeight="1" x14ac:dyDescent="0.25">
      <c r="A98" s="554"/>
      <c r="B98" s="1451"/>
      <c r="C98" s="1452"/>
      <c r="D98" s="1452"/>
      <c r="E98" s="1452"/>
      <c r="F98" s="1452"/>
      <c r="G98" s="1453"/>
      <c r="H98" s="632"/>
      <c r="I98" s="1443"/>
      <c r="J98" s="1445"/>
      <c r="L98" s="1454"/>
      <c r="M98" s="1455"/>
      <c r="N98" s="1455"/>
      <c r="O98" s="1455"/>
      <c r="P98" s="1455"/>
      <c r="Q98" s="1456"/>
      <c r="R98" s="553"/>
      <c r="S98" s="1499"/>
      <c r="T98" s="1500"/>
      <c r="U98" s="593"/>
    </row>
    <row r="99" spans="1:21" ht="15" customHeight="1" x14ac:dyDescent="0.25">
      <c r="A99" s="554"/>
      <c r="B99" s="1451"/>
      <c r="C99" s="1452"/>
      <c r="D99" s="1452"/>
      <c r="E99" s="1452"/>
      <c r="F99" s="1452"/>
      <c r="G99" s="1453"/>
      <c r="H99" s="632"/>
      <c r="I99" s="1443"/>
      <c r="J99" s="1445"/>
      <c r="L99" s="1454"/>
      <c r="M99" s="1455"/>
      <c r="N99" s="1455"/>
      <c r="O99" s="1455"/>
      <c r="P99" s="1455"/>
      <c r="Q99" s="1456"/>
      <c r="R99" s="553"/>
      <c r="S99" s="1499"/>
      <c r="T99" s="1500"/>
      <c r="U99" s="593"/>
    </row>
    <row r="100" spans="1:21" ht="15" customHeight="1" x14ac:dyDescent="0.25">
      <c r="A100" s="554"/>
      <c r="B100" s="1451"/>
      <c r="C100" s="1452"/>
      <c r="D100" s="1452"/>
      <c r="E100" s="1452"/>
      <c r="F100" s="1452"/>
      <c r="G100" s="1453"/>
      <c r="H100" s="632"/>
      <c r="I100" s="1443"/>
      <c r="J100" s="1445"/>
      <c r="L100" s="1454"/>
      <c r="M100" s="1455"/>
      <c r="N100" s="1455"/>
      <c r="O100" s="1455"/>
      <c r="P100" s="1455"/>
      <c r="Q100" s="1456"/>
      <c r="R100" s="553"/>
      <c r="S100" s="1499"/>
      <c r="T100" s="1500"/>
      <c r="U100" s="593"/>
    </row>
    <row r="101" spans="1:21" ht="15" customHeight="1" x14ac:dyDescent="0.25">
      <c r="A101" s="554"/>
      <c r="B101" s="1451"/>
      <c r="C101" s="1452"/>
      <c r="D101" s="1452"/>
      <c r="E101" s="1452"/>
      <c r="F101" s="1452"/>
      <c r="G101" s="1453"/>
      <c r="H101" s="632"/>
      <c r="I101" s="1443"/>
      <c r="J101" s="1445"/>
      <c r="L101" s="1454"/>
      <c r="M101" s="1455"/>
      <c r="N101" s="1455"/>
      <c r="O101" s="1455"/>
      <c r="P101" s="1455"/>
      <c r="Q101" s="1456"/>
      <c r="R101" s="553"/>
      <c r="S101" s="1499"/>
      <c r="T101" s="1500"/>
      <c r="U101" s="593"/>
    </row>
    <row r="102" spans="1:21" ht="15" customHeight="1" x14ac:dyDescent="0.25">
      <c r="A102" s="554"/>
      <c r="B102" s="1451"/>
      <c r="C102" s="1452"/>
      <c r="D102" s="1452"/>
      <c r="E102" s="1452"/>
      <c r="F102" s="1452"/>
      <c r="G102" s="1453"/>
      <c r="H102" s="632"/>
      <c r="I102" s="1443"/>
      <c r="J102" s="1445"/>
      <c r="L102" s="1454"/>
      <c r="M102" s="1455"/>
      <c r="N102" s="1455"/>
      <c r="O102" s="1455"/>
      <c r="P102" s="1455"/>
      <c r="Q102" s="1456"/>
      <c r="R102" s="553"/>
      <c r="S102" s="1499"/>
      <c r="T102" s="1500"/>
      <c r="U102" s="593"/>
    </row>
    <row r="103" spans="1:21" ht="15" customHeight="1" x14ac:dyDescent="0.25">
      <c r="A103" s="554"/>
      <c r="B103" s="1451"/>
      <c r="C103" s="1452"/>
      <c r="D103" s="1452"/>
      <c r="E103" s="1452"/>
      <c r="F103" s="1452"/>
      <c r="G103" s="1453"/>
      <c r="H103" s="632"/>
      <c r="I103" s="1443"/>
      <c r="J103" s="1445"/>
      <c r="L103" s="1454"/>
      <c r="M103" s="1455"/>
      <c r="N103" s="1455"/>
      <c r="O103" s="1455"/>
      <c r="P103" s="1455"/>
      <c r="Q103" s="1456"/>
      <c r="R103" s="553"/>
      <c r="S103" s="1499"/>
      <c r="T103" s="1500"/>
      <c r="U103" s="593"/>
    </row>
    <row r="104" spans="1:21" ht="15" customHeight="1" x14ac:dyDescent="0.25">
      <c r="A104" s="554"/>
      <c r="B104" s="1451"/>
      <c r="C104" s="1452"/>
      <c r="D104" s="1452"/>
      <c r="E104" s="1452"/>
      <c r="F104" s="1452"/>
      <c r="G104" s="1453"/>
      <c r="H104" s="632"/>
      <c r="I104" s="1443"/>
      <c r="J104" s="1445"/>
      <c r="L104" s="1454"/>
      <c r="M104" s="1455"/>
      <c r="N104" s="1455"/>
      <c r="O104" s="1455"/>
      <c r="P104" s="1455"/>
      <c r="Q104" s="1456"/>
      <c r="R104" s="553"/>
      <c r="S104" s="1499"/>
      <c r="T104" s="1500"/>
      <c r="U104" s="593"/>
    </row>
    <row r="105" spans="1:21" ht="15" customHeight="1" x14ac:dyDescent="0.25">
      <c r="A105" s="554"/>
      <c r="B105" s="620"/>
      <c r="C105" s="833"/>
      <c r="D105" s="833"/>
      <c r="E105" s="620"/>
      <c r="F105" s="620"/>
      <c r="G105" s="833"/>
      <c r="H105" s="833"/>
      <c r="I105" s="833"/>
      <c r="J105" s="833"/>
      <c r="K105" s="833"/>
      <c r="L105" s="833"/>
      <c r="M105" s="833"/>
      <c r="N105" s="833"/>
      <c r="O105" s="833"/>
      <c r="P105" s="833"/>
      <c r="Q105" s="833"/>
      <c r="R105" s="620"/>
      <c r="S105" s="620"/>
      <c r="T105" s="620"/>
      <c r="U105" s="553"/>
    </row>
    <row r="106" spans="1:21" ht="15" customHeight="1" x14ac:dyDescent="0.25">
      <c r="A106" s="554"/>
      <c r="B106" s="1458" t="s">
        <v>718</v>
      </c>
      <c r="C106" s="1458"/>
      <c r="D106" s="1458"/>
      <c r="E106" s="1458"/>
      <c r="F106" s="1458"/>
      <c r="G106" s="1458"/>
      <c r="H106" s="1458"/>
      <c r="I106" s="1458"/>
      <c r="J106" s="1458"/>
      <c r="K106" s="1458"/>
      <c r="L106" s="1458"/>
      <c r="M106" s="1458"/>
      <c r="N106" s="1458"/>
      <c r="O106" s="1458"/>
      <c r="P106" s="1458"/>
      <c r="R106" s="836"/>
      <c r="S106" s="620" t="s">
        <v>711</v>
      </c>
      <c r="T106" s="836"/>
      <c r="U106" s="553" t="s">
        <v>712</v>
      </c>
    </row>
    <row r="107" spans="1:21" ht="15" customHeight="1" x14ac:dyDescent="0.25">
      <c r="A107" s="554"/>
      <c r="B107" s="620"/>
      <c r="C107" s="648"/>
      <c r="D107" s="643"/>
      <c r="E107" s="649"/>
      <c r="F107" s="649"/>
      <c r="G107" s="653"/>
      <c r="H107" s="653"/>
      <c r="I107" s="644"/>
      <c r="J107" s="643"/>
      <c r="K107" s="643"/>
      <c r="L107" s="643"/>
      <c r="M107" s="643"/>
      <c r="N107" s="643"/>
      <c r="O107" s="643"/>
      <c r="P107" s="649"/>
      <c r="Q107" s="644"/>
      <c r="R107" s="643"/>
      <c r="S107" s="643"/>
      <c r="T107" s="643"/>
      <c r="U107" s="566"/>
    </row>
    <row r="108" spans="1:21" ht="15" customHeight="1" x14ac:dyDescent="0.25">
      <c r="A108" s="554"/>
      <c r="B108" s="1479" t="s">
        <v>719</v>
      </c>
      <c r="C108" s="1479"/>
      <c r="D108" s="1479"/>
      <c r="E108" s="1479"/>
      <c r="F108" s="1479"/>
      <c r="G108" s="1479"/>
      <c r="H108" s="1479"/>
      <c r="I108" s="1479"/>
      <c r="J108" s="1479"/>
      <c r="K108" s="1479"/>
      <c r="L108" s="1479"/>
      <c r="M108" s="1479"/>
      <c r="N108" s="1479"/>
      <c r="O108" s="1479"/>
      <c r="P108" s="1479"/>
      <c r="Q108" s="1479"/>
      <c r="R108" s="1479"/>
      <c r="S108" s="1479"/>
      <c r="T108" s="1479"/>
      <c r="U108" s="566"/>
    </row>
    <row r="109" spans="1:21" ht="15" customHeight="1" x14ac:dyDescent="0.25">
      <c r="A109" s="554"/>
      <c r="B109" s="1479"/>
      <c r="C109" s="1479"/>
      <c r="D109" s="1479"/>
      <c r="E109" s="1479"/>
      <c r="F109" s="1479"/>
      <c r="G109" s="1479"/>
      <c r="H109" s="1479"/>
      <c r="I109" s="1479"/>
      <c r="J109" s="1479"/>
      <c r="K109" s="1479"/>
      <c r="L109" s="1479"/>
      <c r="M109" s="1479"/>
      <c r="N109" s="1479"/>
      <c r="O109" s="1479"/>
      <c r="P109" s="1479"/>
      <c r="Q109" s="1479"/>
      <c r="R109" s="1479"/>
      <c r="S109" s="1479"/>
      <c r="T109" s="1479"/>
      <c r="U109" s="566"/>
    </row>
    <row r="110" spans="1:21" ht="15" customHeight="1" x14ac:dyDescent="0.25">
      <c r="A110" s="554"/>
      <c r="B110" s="1479"/>
      <c r="C110" s="1479"/>
      <c r="D110" s="1479"/>
      <c r="E110" s="1479"/>
      <c r="F110" s="1479"/>
      <c r="G110" s="1479"/>
      <c r="H110" s="1479"/>
      <c r="I110" s="1479"/>
      <c r="J110" s="1479"/>
      <c r="K110" s="1479"/>
      <c r="L110" s="1479"/>
      <c r="M110" s="1479"/>
      <c r="N110" s="1479"/>
      <c r="O110" s="1479"/>
      <c r="P110" s="1479"/>
      <c r="Q110" s="1479"/>
      <c r="R110" s="1479"/>
      <c r="S110" s="1479"/>
      <c r="T110" s="1479"/>
      <c r="U110" s="566"/>
    </row>
    <row r="111" spans="1:21" ht="15" customHeight="1" x14ac:dyDescent="0.25">
      <c r="A111" s="554"/>
      <c r="B111" s="1479"/>
      <c r="C111" s="1479"/>
      <c r="D111" s="1479"/>
      <c r="E111" s="1479"/>
      <c r="F111" s="1479"/>
      <c r="G111" s="1479"/>
      <c r="H111" s="1479"/>
      <c r="I111" s="1479"/>
      <c r="J111" s="1479"/>
      <c r="K111" s="1479"/>
      <c r="L111" s="1479"/>
      <c r="M111" s="1479"/>
      <c r="N111" s="1479"/>
      <c r="O111" s="1479"/>
      <c r="P111" s="1479"/>
      <c r="Q111" s="1479"/>
      <c r="R111" s="1479"/>
      <c r="S111" s="1479"/>
      <c r="T111" s="1479"/>
      <c r="U111" s="566"/>
    </row>
    <row r="112" spans="1:21" ht="15" customHeight="1" x14ac:dyDescent="0.25">
      <c r="A112" s="554"/>
      <c r="B112" s="830"/>
      <c r="C112" s="830"/>
      <c r="D112" s="830"/>
      <c r="E112" s="830"/>
      <c r="F112" s="830"/>
      <c r="G112" s="830"/>
      <c r="H112" s="830"/>
      <c r="I112" s="830"/>
      <c r="J112" s="830"/>
      <c r="K112" s="830"/>
      <c r="L112" s="830"/>
      <c r="M112" s="830"/>
      <c r="N112" s="830"/>
      <c r="O112" s="830"/>
      <c r="P112" s="830"/>
      <c r="Q112" s="830"/>
      <c r="R112" s="830"/>
      <c r="S112" s="830"/>
      <c r="T112" s="830"/>
      <c r="U112" s="566"/>
    </row>
    <row r="113" spans="1:21" ht="15" customHeight="1" x14ac:dyDescent="0.25">
      <c r="A113" s="554"/>
      <c r="B113" s="829" t="s">
        <v>720</v>
      </c>
      <c r="D113" s="620"/>
      <c r="E113" s="837"/>
      <c r="F113" s="837"/>
      <c r="G113" s="641"/>
      <c r="L113" s="654"/>
      <c r="M113" s="643"/>
      <c r="N113" s="643"/>
      <c r="O113" s="643"/>
      <c r="P113" s="630"/>
      <c r="Q113" s="629"/>
      <c r="R113" s="643"/>
      <c r="S113" s="643"/>
      <c r="T113" s="643"/>
      <c r="U113" s="566"/>
    </row>
    <row r="114" spans="1:21" ht="15" customHeight="1" x14ac:dyDescent="0.25">
      <c r="A114" s="554"/>
      <c r="B114" s="620"/>
      <c r="C114" s="648"/>
      <c r="D114" s="643"/>
      <c r="E114" s="649"/>
      <c r="F114" s="649"/>
      <c r="G114" s="653"/>
      <c r="H114" s="653"/>
      <c r="I114" s="644"/>
      <c r="J114" s="643"/>
      <c r="K114" s="643"/>
      <c r="L114" s="643"/>
      <c r="M114" s="643"/>
      <c r="N114" s="643"/>
      <c r="O114" s="643"/>
      <c r="P114" s="649"/>
      <c r="Q114" s="644"/>
      <c r="R114" s="643"/>
      <c r="S114" s="643"/>
      <c r="T114" s="643"/>
      <c r="U114" s="566"/>
    </row>
    <row r="115" spans="1:21" ht="15" customHeight="1" x14ac:dyDescent="0.25">
      <c r="A115" s="554"/>
      <c r="B115" s="1496" t="s">
        <v>721</v>
      </c>
      <c r="C115" s="1496"/>
      <c r="D115" s="1496"/>
      <c r="E115" s="1496"/>
      <c r="F115" s="1496"/>
      <c r="G115" s="1496"/>
      <c r="H115" s="1496"/>
      <c r="I115" s="1496"/>
      <c r="J115" s="1496"/>
      <c r="K115" s="1496"/>
      <c r="M115" s="643"/>
      <c r="N115" s="643"/>
      <c r="O115" s="643"/>
      <c r="P115" s="630"/>
      <c r="Q115" s="643"/>
      <c r="R115" s="643"/>
      <c r="S115" s="643"/>
      <c r="T115" s="643"/>
      <c r="U115" s="566"/>
    </row>
    <row r="116" spans="1:21" ht="15" customHeight="1" x14ac:dyDescent="0.25">
      <c r="A116" s="554"/>
      <c r="B116" s="620"/>
      <c r="C116" s="648"/>
      <c r="D116" s="643"/>
      <c r="E116" s="649"/>
      <c r="F116" s="649"/>
      <c r="G116" s="653"/>
      <c r="H116" s="653"/>
      <c r="I116" s="644"/>
      <c r="J116" s="643"/>
      <c r="K116" s="643"/>
      <c r="L116" s="643"/>
      <c r="M116" s="643"/>
      <c r="N116" s="643"/>
      <c r="O116" s="643"/>
      <c r="P116" s="649"/>
      <c r="Q116" s="644"/>
      <c r="R116" s="643"/>
      <c r="S116" s="643"/>
      <c r="T116" s="643"/>
      <c r="U116" s="566"/>
    </row>
    <row r="117" spans="1:21" ht="15" customHeight="1" x14ac:dyDescent="0.25">
      <c r="A117" s="554"/>
      <c r="B117" s="829" t="s">
        <v>722</v>
      </c>
      <c r="D117" s="643"/>
      <c r="E117" s="649"/>
      <c r="F117" s="649"/>
      <c r="G117" s="653"/>
      <c r="H117" s="653"/>
      <c r="I117" s="644"/>
      <c r="J117" s="643"/>
      <c r="K117" s="643"/>
      <c r="L117" s="643"/>
      <c r="M117" s="643"/>
      <c r="N117" s="643"/>
      <c r="O117" s="643"/>
      <c r="P117" s="649"/>
      <c r="Q117" s="644"/>
      <c r="R117" s="643"/>
      <c r="S117" s="643"/>
      <c r="T117" s="643"/>
      <c r="U117" s="566"/>
    </row>
    <row r="118" spans="1:21" ht="15" customHeight="1" x14ac:dyDescent="0.25">
      <c r="A118" s="554"/>
      <c r="B118" s="835" t="s">
        <v>714</v>
      </c>
      <c r="D118" s="643"/>
      <c r="E118" s="649"/>
      <c r="F118" s="649"/>
      <c r="G118" s="653"/>
      <c r="H118" s="653"/>
      <c r="I118" s="644"/>
      <c r="J118" s="643"/>
      <c r="K118" s="643"/>
      <c r="L118" s="643"/>
      <c r="M118" s="643"/>
      <c r="N118" s="643"/>
      <c r="O118" s="643"/>
      <c r="P118" s="649"/>
      <c r="Q118" s="644"/>
      <c r="R118" s="643"/>
      <c r="S118" s="643"/>
      <c r="T118" s="643"/>
      <c r="U118" s="566"/>
    </row>
    <row r="119" spans="1:21" ht="15" customHeight="1" x14ac:dyDescent="0.25">
      <c r="A119" s="554"/>
      <c r="B119" s="620"/>
      <c r="C119" s="651"/>
      <c r="D119" s="643"/>
      <c r="E119" s="649"/>
      <c r="F119" s="649"/>
      <c r="G119" s="653"/>
      <c r="H119" s="653"/>
      <c r="I119" s="644"/>
      <c r="J119" s="643"/>
      <c r="K119" s="643"/>
      <c r="L119" s="643"/>
      <c r="M119" s="643"/>
      <c r="N119" s="643"/>
      <c r="O119" s="643"/>
      <c r="P119" s="649"/>
      <c r="Q119" s="644"/>
      <c r="R119" s="643"/>
      <c r="S119" s="643"/>
      <c r="T119" s="643"/>
      <c r="U119" s="566"/>
    </row>
    <row r="120" spans="1:21" ht="15" customHeight="1" x14ac:dyDescent="0.25">
      <c r="A120" s="554"/>
      <c r="B120" s="829" t="s">
        <v>421</v>
      </c>
      <c r="D120" s="643"/>
      <c r="E120" s="643"/>
      <c r="F120" s="643"/>
      <c r="G120" s="643"/>
      <c r="H120" s="643"/>
      <c r="I120" s="643"/>
      <c r="J120" s="643"/>
      <c r="K120" s="1439" t="s">
        <v>715</v>
      </c>
      <c r="L120" s="1439"/>
      <c r="N120" s="1497" t="s">
        <v>723</v>
      </c>
      <c r="O120" s="1497"/>
      <c r="P120" s="1497"/>
      <c r="Q120" s="1497"/>
      <c r="S120" s="1435" t="s">
        <v>717</v>
      </c>
      <c r="T120" s="1435"/>
      <c r="U120" s="652"/>
    </row>
    <row r="121" spans="1:21" ht="15" customHeight="1" x14ac:dyDescent="0.25">
      <c r="A121" s="554"/>
      <c r="B121" s="620"/>
      <c r="C121" s="651"/>
      <c r="D121" s="643"/>
      <c r="E121" s="643"/>
      <c r="F121" s="643"/>
      <c r="G121" s="643"/>
      <c r="H121" s="643"/>
      <c r="I121" s="643"/>
      <c r="J121" s="643"/>
      <c r="K121" s="643"/>
      <c r="L121" s="650"/>
      <c r="N121" s="1498" t="s">
        <v>724</v>
      </c>
      <c r="O121" s="1498"/>
      <c r="P121" s="1498"/>
      <c r="Q121" s="1498"/>
      <c r="S121" s="643"/>
      <c r="T121" s="643"/>
      <c r="U121" s="566"/>
    </row>
    <row r="122" spans="1:21" ht="15" customHeight="1" x14ac:dyDescent="0.25">
      <c r="A122" s="554"/>
      <c r="B122" s="1462"/>
      <c r="C122" s="1463"/>
      <c r="D122" s="1463"/>
      <c r="E122" s="1463"/>
      <c r="F122" s="1463"/>
      <c r="G122" s="1463"/>
      <c r="H122" s="1463"/>
      <c r="I122" s="1464"/>
      <c r="J122" s="649"/>
      <c r="K122" s="1493"/>
      <c r="L122" s="1493"/>
      <c r="N122" s="1459"/>
      <c r="O122" s="1460"/>
      <c r="P122" s="1460"/>
      <c r="Q122" s="1461"/>
      <c r="S122" s="1499"/>
      <c r="T122" s="1500"/>
      <c r="U122" s="566"/>
    </row>
    <row r="123" spans="1:21" ht="15" customHeight="1" x14ac:dyDescent="0.25">
      <c r="A123" s="554"/>
      <c r="B123" s="1462"/>
      <c r="C123" s="1463"/>
      <c r="D123" s="1463"/>
      <c r="E123" s="1463"/>
      <c r="F123" s="1463"/>
      <c r="G123" s="1463"/>
      <c r="H123" s="1463"/>
      <c r="I123" s="1464"/>
      <c r="J123" s="649"/>
      <c r="K123" s="1494"/>
      <c r="L123" s="1495"/>
      <c r="N123" s="1459"/>
      <c r="O123" s="1460"/>
      <c r="P123" s="1460"/>
      <c r="Q123" s="1461"/>
      <c r="S123" s="1499"/>
      <c r="T123" s="1500"/>
      <c r="U123" s="566"/>
    </row>
    <row r="124" spans="1:21" ht="15" customHeight="1" x14ac:dyDescent="0.25">
      <c r="A124" s="554"/>
      <c r="B124" s="1462"/>
      <c r="C124" s="1463"/>
      <c r="D124" s="1463"/>
      <c r="E124" s="1463"/>
      <c r="F124" s="1463"/>
      <c r="G124" s="1463"/>
      <c r="H124" s="1463"/>
      <c r="I124" s="1464"/>
      <c r="J124" s="649"/>
      <c r="K124" s="1494"/>
      <c r="L124" s="1495"/>
      <c r="N124" s="1459"/>
      <c r="O124" s="1460"/>
      <c r="P124" s="1460"/>
      <c r="Q124" s="1461"/>
      <c r="S124" s="1499"/>
      <c r="T124" s="1500"/>
      <c r="U124" s="566"/>
    </row>
    <row r="125" spans="1:21" ht="15" customHeight="1" x14ac:dyDescent="0.25">
      <c r="A125" s="554"/>
      <c r="B125" s="620"/>
      <c r="C125" s="648"/>
      <c r="D125" s="643"/>
      <c r="E125" s="643"/>
      <c r="F125" s="643"/>
      <c r="G125" s="643"/>
      <c r="H125" s="643"/>
      <c r="I125" s="643"/>
      <c r="J125" s="643"/>
      <c r="K125" s="643"/>
      <c r="L125" s="643"/>
      <c r="M125" s="643"/>
      <c r="N125" s="643"/>
      <c r="O125" s="643"/>
      <c r="P125" s="643"/>
      <c r="Q125" s="644"/>
      <c r="R125" s="643"/>
      <c r="S125" s="643"/>
      <c r="T125" s="643"/>
      <c r="U125" s="566"/>
    </row>
    <row r="126" spans="1:21" ht="15" customHeight="1" x14ac:dyDescent="0.25">
      <c r="A126" s="554"/>
      <c r="B126" s="1465" t="s">
        <v>725</v>
      </c>
      <c r="C126" s="1465"/>
      <c r="D126" s="1465"/>
      <c r="E126" s="1465"/>
      <c r="F126" s="1465"/>
      <c r="G126" s="1465"/>
      <c r="H126" s="1465"/>
      <c r="I126" s="1465"/>
      <c r="J126" s="1465"/>
      <c r="K126" s="1465"/>
      <c r="L126" s="1465"/>
      <c r="M126" s="1465"/>
      <c r="N126" s="1465"/>
      <c r="O126" s="1465"/>
      <c r="P126" s="1465"/>
      <c r="Q126" s="1465"/>
      <c r="U126" s="565"/>
    </row>
    <row r="127" spans="1:21" ht="15" customHeight="1" x14ac:dyDescent="0.25">
      <c r="A127" s="554"/>
      <c r="B127" s="1465"/>
      <c r="C127" s="1465"/>
      <c r="D127" s="1465"/>
      <c r="E127" s="1465"/>
      <c r="F127" s="1465"/>
      <c r="G127" s="1465"/>
      <c r="H127" s="1465"/>
      <c r="I127" s="1465"/>
      <c r="J127" s="1465"/>
      <c r="K127" s="1465"/>
      <c r="L127" s="1465"/>
      <c r="M127" s="1465"/>
      <c r="N127" s="1465"/>
      <c r="O127" s="1465"/>
      <c r="P127" s="1465"/>
      <c r="Q127" s="1465"/>
      <c r="T127" s="643"/>
      <c r="U127" s="565"/>
    </row>
    <row r="128" spans="1:21" ht="15" customHeight="1" x14ac:dyDescent="0.25">
      <c r="A128" s="554"/>
      <c r="B128" s="1465"/>
      <c r="C128" s="1465"/>
      <c r="D128" s="1465"/>
      <c r="E128" s="1465"/>
      <c r="F128" s="1465"/>
      <c r="G128" s="1465"/>
      <c r="H128" s="1465"/>
      <c r="I128" s="1465"/>
      <c r="J128" s="1465"/>
      <c r="K128" s="1465"/>
      <c r="L128" s="1465"/>
      <c r="M128" s="1465"/>
      <c r="N128" s="1465"/>
      <c r="O128" s="1465"/>
      <c r="P128" s="1465"/>
      <c r="Q128" s="1465"/>
      <c r="T128" s="643"/>
      <c r="U128" s="565"/>
    </row>
    <row r="129" spans="1:21" ht="15" customHeight="1" x14ac:dyDescent="0.25">
      <c r="A129" s="554"/>
      <c r="B129" s="1465"/>
      <c r="C129" s="1465"/>
      <c r="D129" s="1465"/>
      <c r="E129" s="1465"/>
      <c r="F129" s="1465"/>
      <c r="G129" s="1465"/>
      <c r="H129" s="1465"/>
      <c r="I129" s="1465"/>
      <c r="J129" s="1465"/>
      <c r="K129" s="1465"/>
      <c r="L129" s="1465"/>
      <c r="M129" s="1465"/>
      <c r="N129" s="1465"/>
      <c r="O129" s="1465"/>
      <c r="P129" s="1465"/>
      <c r="Q129" s="1465"/>
      <c r="U129" s="565"/>
    </row>
    <row r="130" spans="1:21" ht="15" customHeight="1" x14ac:dyDescent="0.25">
      <c r="A130" s="554"/>
      <c r="B130" s="1466" t="s">
        <v>726</v>
      </c>
      <c r="C130" s="1466"/>
      <c r="D130" s="1466"/>
      <c r="E130" s="1466"/>
      <c r="F130" s="1466"/>
      <c r="G130" s="1466"/>
      <c r="H130" s="1466"/>
      <c r="I130" s="1466"/>
      <c r="J130" s="1466"/>
      <c r="K130" s="1466"/>
      <c r="L130" s="1466"/>
      <c r="M130" s="1466"/>
      <c r="N130" s="1466"/>
      <c r="O130" s="1466"/>
      <c r="P130" s="1466"/>
      <c r="Q130" s="1466"/>
      <c r="U130" s="568"/>
    </row>
    <row r="131" spans="1:21" ht="15" customHeight="1" x14ac:dyDescent="0.25">
      <c r="A131" s="554"/>
      <c r="B131" s="1466"/>
      <c r="C131" s="1466"/>
      <c r="D131" s="1466"/>
      <c r="E131" s="1466"/>
      <c r="F131" s="1466"/>
      <c r="G131" s="1466"/>
      <c r="H131" s="1466"/>
      <c r="I131" s="1466"/>
      <c r="J131" s="1466"/>
      <c r="K131" s="1466"/>
      <c r="L131" s="1466"/>
      <c r="M131" s="1466"/>
      <c r="N131" s="1466"/>
      <c r="O131" s="1466"/>
      <c r="P131" s="1466"/>
      <c r="Q131" s="1466"/>
      <c r="R131" s="836"/>
      <c r="S131" s="620" t="s">
        <v>711</v>
      </c>
      <c r="T131" s="836"/>
      <c r="U131" s="553" t="s">
        <v>712</v>
      </c>
    </row>
    <row r="132" spans="1:21" ht="15" customHeight="1" x14ac:dyDescent="0.25">
      <c r="A132" s="554"/>
      <c r="B132" s="647"/>
      <c r="C132" s="646"/>
      <c r="D132" s="646"/>
      <c r="E132" s="646"/>
      <c r="F132" s="646"/>
      <c r="G132" s="646"/>
      <c r="H132" s="646"/>
      <c r="I132" s="646"/>
      <c r="J132" s="646"/>
      <c r="K132" s="646"/>
      <c r="L132" s="646"/>
      <c r="M132" s="646"/>
      <c r="N132" s="646"/>
      <c r="O132" s="646"/>
      <c r="P132" s="646"/>
      <c r="R132" s="645"/>
      <c r="S132" s="620"/>
      <c r="T132" s="645"/>
      <c r="U132" s="553"/>
    </row>
    <row r="133" spans="1:21" ht="15" customHeight="1" x14ac:dyDescent="0.25">
      <c r="A133" s="554"/>
      <c r="B133" s="1467" t="s">
        <v>727</v>
      </c>
      <c r="C133" s="1467"/>
      <c r="D133" s="1467"/>
      <c r="E133" s="1467"/>
      <c r="F133" s="1467"/>
      <c r="G133" s="1467"/>
      <c r="H133" s="1467"/>
      <c r="I133" s="1467"/>
      <c r="J133" s="1467"/>
      <c r="K133" s="1467"/>
      <c r="L133" s="1467"/>
      <c r="M133" s="1467"/>
      <c r="N133" s="1467"/>
      <c r="O133" s="1467"/>
      <c r="P133" s="1467"/>
      <c r="Q133" s="1467"/>
      <c r="R133" s="642"/>
      <c r="S133" s="620"/>
      <c r="T133" s="643"/>
      <c r="U133" s="565"/>
    </row>
    <row r="134" spans="1:21" ht="15" customHeight="1" x14ac:dyDescent="0.25">
      <c r="A134" s="554"/>
      <c r="B134" s="1467"/>
      <c r="C134" s="1467"/>
      <c r="D134" s="1467"/>
      <c r="E134" s="1467"/>
      <c r="F134" s="1467"/>
      <c r="G134" s="1467"/>
      <c r="H134" s="1467"/>
      <c r="I134" s="1467"/>
      <c r="J134" s="1467"/>
      <c r="K134" s="1467"/>
      <c r="L134" s="1467"/>
      <c r="M134" s="1467"/>
      <c r="N134" s="1467"/>
      <c r="O134" s="1467"/>
      <c r="P134" s="1467"/>
      <c r="Q134" s="1467"/>
      <c r="R134" s="642"/>
      <c r="S134" s="620"/>
      <c r="T134" s="643"/>
      <c r="U134" s="565"/>
    </row>
    <row r="135" spans="1:21" ht="15" customHeight="1" x14ac:dyDescent="0.25">
      <c r="A135" s="554"/>
      <c r="B135" s="620"/>
      <c r="C135" s="637"/>
      <c r="D135" s="644"/>
      <c r="E135" s="643"/>
      <c r="F135" s="643"/>
      <c r="G135" s="644"/>
      <c r="H135" s="644"/>
      <c r="I135" s="644"/>
      <c r="J135" s="644"/>
      <c r="K135" s="644"/>
      <c r="L135" s="644"/>
      <c r="M135" s="644"/>
      <c r="N135" s="644"/>
      <c r="O135" s="643"/>
      <c r="P135" s="642"/>
      <c r="Q135" s="620"/>
      <c r="R135" s="836"/>
      <c r="S135" s="620" t="s">
        <v>711</v>
      </c>
      <c r="T135" s="836"/>
      <c r="U135" s="553" t="s">
        <v>712</v>
      </c>
    </row>
    <row r="136" spans="1:21" ht="15" customHeight="1" x14ac:dyDescent="0.25">
      <c r="A136" s="564"/>
      <c r="B136" s="837" t="s">
        <v>728</v>
      </c>
      <c r="C136" s="620"/>
      <c r="D136" s="620"/>
      <c r="E136" s="620"/>
      <c r="F136" s="620"/>
      <c r="G136" s="620"/>
      <c r="H136" s="620"/>
      <c r="I136" s="620"/>
      <c r="J136" s="620"/>
      <c r="K136" s="620"/>
      <c r="L136" s="620"/>
      <c r="M136" s="620"/>
      <c r="N136" s="620"/>
      <c r="O136" s="620"/>
      <c r="P136" s="620"/>
      <c r="Q136" s="620"/>
      <c r="R136" s="620"/>
      <c r="S136" s="620"/>
      <c r="T136" s="620"/>
      <c r="U136" s="553"/>
    </row>
    <row r="137" spans="1:21" ht="15" customHeight="1" x14ac:dyDescent="0.25">
      <c r="A137" s="554"/>
      <c r="B137" s="620"/>
      <c r="C137" s="620"/>
      <c r="D137" s="620"/>
      <c r="E137" s="620"/>
      <c r="F137" s="620"/>
      <c r="G137" s="620"/>
      <c r="H137" s="620"/>
      <c r="I137" s="620"/>
      <c r="J137" s="620"/>
      <c r="K137" s="620"/>
      <c r="L137" s="620"/>
      <c r="M137" s="620"/>
      <c r="N137" s="620"/>
      <c r="O137" s="620"/>
      <c r="P137" s="620"/>
      <c r="Q137" s="620"/>
      <c r="R137" s="620"/>
      <c r="S137" s="620"/>
      <c r="T137" s="620"/>
      <c r="U137" s="553"/>
    </row>
    <row r="138" spans="1:21" ht="15" customHeight="1" x14ac:dyDescent="0.25">
      <c r="A138" s="554"/>
      <c r="B138" s="1432" t="s">
        <v>729</v>
      </c>
      <c r="C138" s="1432"/>
      <c r="D138" s="1432"/>
      <c r="E138" s="1432"/>
      <c r="F138" s="1432"/>
      <c r="G138" s="1432"/>
      <c r="H138" s="1432"/>
      <c r="I138" s="1432"/>
      <c r="J138" s="1432"/>
      <c r="K138" s="1432"/>
      <c r="L138" s="1432"/>
      <c r="M138" s="1432"/>
      <c r="N138" s="1432"/>
      <c r="O138" s="1432"/>
      <c r="P138" s="1432"/>
      <c r="Q138" s="1432"/>
      <c r="S138" s="620"/>
      <c r="T138" s="620"/>
      <c r="U138" s="553"/>
    </row>
    <row r="139" spans="1:21" ht="15" customHeight="1" x14ac:dyDescent="0.25">
      <c r="A139" s="554"/>
      <c r="B139" s="1432"/>
      <c r="C139" s="1432"/>
      <c r="D139" s="1432"/>
      <c r="E139" s="1432"/>
      <c r="F139" s="1432"/>
      <c r="G139" s="1432"/>
      <c r="H139" s="1432"/>
      <c r="I139" s="1432"/>
      <c r="J139" s="1432"/>
      <c r="K139" s="1432"/>
      <c r="L139" s="1432"/>
      <c r="M139" s="1432"/>
      <c r="N139" s="1432"/>
      <c r="O139" s="1432"/>
      <c r="P139" s="1432"/>
      <c r="Q139" s="1432"/>
      <c r="S139" s="620"/>
      <c r="T139" s="620"/>
      <c r="U139" s="553"/>
    </row>
    <row r="140" spans="1:21" ht="15" customHeight="1" x14ac:dyDescent="0.25">
      <c r="A140" s="554"/>
      <c r="B140" s="1432"/>
      <c r="C140" s="1432"/>
      <c r="D140" s="1432"/>
      <c r="E140" s="1432"/>
      <c r="F140" s="1432"/>
      <c r="G140" s="1432"/>
      <c r="H140" s="1432"/>
      <c r="I140" s="1432"/>
      <c r="J140" s="1432"/>
      <c r="K140" s="1432"/>
      <c r="L140" s="1432"/>
      <c r="M140" s="1432"/>
      <c r="N140" s="1432"/>
      <c r="O140" s="1432"/>
      <c r="P140" s="1432"/>
      <c r="Q140" s="1432"/>
      <c r="S140" s="620"/>
      <c r="T140" s="620"/>
      <c r="U140" s="553"/>
    </row>
    <row r="141" spans="1:21" ht="15" customHeight="1" x14ac:dyDescent="0.25">
      <c r="A141" s="554"/>
      <c r="B141" s="620"/>
      <c r="C141" s="620"/>
      <c r="D141" s="620"/>
      <c r="E141" s="620"/>
      <c r="F141" s="620"/>
      <c r="G141" s="620"/>
      <c r="H141" s="620"/>
      <c r="I141" s="620"/>
      <c r="J141" s="620"/>
      <c r="K141" s="620"/>
      <c r="L141" s="620"/>
      <c r="M141" s="620"/>
      <c r="N141" s="620"/>
      <c r="O141" s="620"/>
      <c r="P141" s="620"/>
      <c r="Q141" s="620"/>
      <c r="R141" s="620"/>
      <c r="S141" s="620"/>
      <c r="T141" s="620"/>
      <c r="U141" s="553"/>
    </row>
    <row r="142" spans="1:21" ht="15" customHeight="1" x14ac:dyDescent="0.25">
      <c r="A142" s="554"/>
      <c r="B142" s="829" t="s">
        <v>720</v>
      </c>
      <c r="D142" s="620"/>
      <c r="E142" s="837"/>
      <c r="F142" s="837"/>
      <c r="G142" s="641"/>
      <c r="I142" s="620"/>
      <c r="K142" s="638"/>
      <c r="L142" s="631"/>
      <c r="M142" s="638"/>
      <c r="N142" s="638"/>
      <c r="O142" s="620"/>
      <c r="P142" s="620"/>
      <c r="Q142" s="630"/>
      <c r="R142" s="629"/>
      <c r="S142" s="620"/>
      <c r="T142" s="620"/>
      <c r="U142" s="553"/>
    </row>
    <row r="143" spans="1:21" ht="15" customHeight="1" x14ac:dyDescent="0.25">
      <c r="A143" s="554"/>
      <c r="B143" s="620"/>
      <c r="C143" s="829"/>
      <c r="D143" s="620"/>
      <c r="E143" s="837"/>
      <c r="F143" s="837"/>
      <c r="G143" s="641"/>
      <c r="H143" s="641"/>
      <c r="I143" s="833"/>
      <c r="J143" s="638"/>
      <c r="K143" s="638"/>
      <c r="L143" s="638"/>
      <c r="M143" s="638"/>
      <c r="N143" s="638"/>
      <c r="O143" s="620"/>
      <c r="P143" s="837"/>
      <c r="Q143" s="638"/>
      <c r="R143" s="620"/>
      <c r="S143" s="620"/>
      <c r="T143" s="620"/>
      <c r="U143" s="553"/>
    </row>
    <row r="144" spans="1:21" ht="15" customHeight="1" x14ac:dyDescent="0.25">
      <c r="A144" s="554"/>
      <c r="B144" s="1496" t="s">
        <v>730</v>
      </c>
      <c r="C144" s="1496"/>
      <c r="D144" s="1496"/>
      <c r="E144" s="1496"/>
      <c r="F144" s="1496"/>
      <c r="G144" s="1496"/>
      <c r="H144" s="1496"/>
      <c r="I144" s="1496"/>
      <c r="J144" s="1496"/>
      <c r="K144" s="1496"/>
      <c r="L144" s="1496"/>
      <c r="M144" s="1496"/>
      <c r="N144" s="1496"/>
      <c r="P144" s="620"/>
      <c r="Q144" s="630"/>
      <c r="R144" s="620"/>
      <c r="S144" s="620"/>
      <c r="T144" s="620"/>
      <c r="U144" s="553"/>
    </row>
    <row r="145" spans="1:21" ht="15" customHeight="1" x14ac:dyDescent="0.25">
      <c r="A145" s="554"/>
      <c r="B145" s="620"/>
      <c r="C145" s="638"/>
      <c r="D145" s="638"/>
      <c r="E145" s="620"/>
      <c r="F145" s="620"/>
      <c r="G145" s="638"/>
      <c r="H145" s="638"/>
      <c r="I145" s="638"/>
      <c r="J145" s="638"/>
      <c r="K145" s="638"/>
      <c r="L145" s="638"/>
      <c r="M145" s="638"/>
      <c r="N145" s="638"/>
      <c r="O145" s="638"/>
      <c r="P145" s="638"/>
      <c r="Q145" s="638"/>
      <c r="R145" s="620"/>
      <c r="S145" s="620"/>
      <c r="T145" s="620"/>
      <c r="U145" s="553"/>
    </row>
    <row r="146" spans="1:21" ht="15" customHeight="1" x14ac:dyDescent="0.25">
      <c r="A146" s="554"/>
      <c r="B146" s="1432" t="s">
        <v>731</v>
      </c>
      <c r="C146" s="1432"/>
      <c r="D146" s="1432"/>
      <c r="E146" s="1432"/>
      <c r="F146" s="1432"/>
      <c r="G146" s="1432"/>
      <c r="H146" s="1432"/>
      <c r="I146" s="1432"/>
      <c r="J146" s="1432"/>
      <c r="K146" s="1432"/>
      <c r="L146" s="1432"/>
      <c r="M146" s="1432"/>
      <c r="N146" s="1432"/>
      <c r="O146" s="1432"/>
      <c r="P146" s="1432"/>
      <c r="R146" s="620"/>
      <c r="S146" s="620"/>
      <c r="T146" s="620"/>
      <c r="U146" s="553"/>
    </row>
    <row r="147" spans="1:21" ht="15" customHeight="1" x14ac:dyDescent="0.25">
      <c r="A147" s="554"/>
      <c r="B147" s="1432"/>
      <c r="C147" s="1432"/>
      <c r="D147" s="1432"/>
      <c r="E147" s="1432"/>
      <c r="F147" s="1432"/>
      <c r="G147" s="1432"/>
      <c r="H147" s="1432"/>
      <c r="I147" s="1432"/>
      <c r="J147" s="1432"/>
      <c r="K147" s="1432"/>
      <c r="L147" s="1432"/>
      <c r="M147" s="1432"/>
      <c r="N147" s="1432"/>
      <c r="O147" s="1432"/>
      <c r="P147" s="1432"/>
      <c r="R147" s="620"/>
      <c r="S147" s="620"/>
      <c r="T147" s="620"/>
      <c r="U147" s="553"/>
    </row>
    <row r="148" spans="1:21" ht="15" customHeight="1" x14ac:dyDescent="0.25">
      <c r="A148" s="554"/>
      <c r="B148" s="1432"/>
      <c r="C148" s="1432"/>
      <c r="D148" s="1432"/>
      <c r="E148" s="1432"/>
      <c r="F148" s="1432"/>
      <c r="G148" s="1432"/>
      <c r="H148" s="1432"/>
      <c r="I148" s="1432"/>
      <c r="J148" s="1432"/>
      <c r="K148" s="1432"/>
      <c r="L148" s="1432"/>
      <c r="M148" s="1432"/>
      <c r="N148" s="1432"/>
      <c r="O148" s="1432"/>
      <c r="P148" s="1432"/>
      <c r="R148" s="620"/>
      <c r="S148" s="620"/>
      <c r="T148" s="620"/>
      <c r="U148" s="553"/>
    </row>
    <row r="149" spans="1:21" ht="15" customHeight="1" x14ac:dyDescent="0.25">
      <c r="A149" s="554"/>
      <c r="B149" s="620"/>
      <c r="C149" s="833"/>
      <c r="D149" s="833"/>
      <c r="E149" s="833"/>
      <c r="F149" s="833"/>
      <c r="G149" s="833"/>
      <c r="H149" s="833"/>
      <c r="I149" s="833"/>
      <c r="J149" s="833"/>
      <c r="K149" s="833"/>
      <c r="L149" s="833"/>
      <c r="M149" s="833"/>
      <c r="N149" s="833"/>
      <c r="O149" s="620"/>
      <c r="P149" s="620"/>
      <c r="Q149" s="620"/>
      <c r="R149" s="620"/>
      <c r="S149" s="620"/>
      <c r="T149" s="620"/>
      <c r="U149" s="553"/>
    </row>
    <row r="150" spans="1:21" ht="15" customHeight="1" x14ac:dyDescent="0.25">
      <c r="A150" s="554"/>
      <c r="B150" s="834" t="s">
        <v>732</v>
      </c>
      <c r="C150" s="834"/>
      <c r="D150" s="834"/>
      <c r="E150" s="834"/>
      <c r="F150" s="834"/>
      <c r="G150" s="834"/>
      <c r="H150" s="834"/>
      <c r="I150" s="834"/>
      <c r="L150" s="631"/>
      <c r="M150" s="833"/>
      <c r="N150" s="620"/>
      <c r="O150" s="620"/>
      <c r="P150" s="620"/>
      <c r="Q150" s="630"/>
      <c r="R150" s="629"/>
      <c r="S150" s="620"/>
      <c r="T150" s="620"/>
      <c r="U150" s="553"/>
    </row>
    <row r="151" spans="1:21" ht="15" customHeight="1" x14ac:dyDescent="0.25">
      <c r="A151" s="554"/>
      <c r="B151" s="620"/>
      <c r="C151" s="620"/>
      <c r="D151" s="620"/>
      <c r="E151" s="620"/>
      <c r="F151" s="620"/>
      <c r="G151" s="620"/>
      <c r="H151" s="620"/>
      <c r="I151" s="620"/>
      <c r="J151" s="620"/>
      <c r="K151" s="620"/>
      <c r="L151" s="620"/>
      <c r="M151" s="620"/>
      <c r="N151" s="620"/>
      <c r="O151" s="620"/>
      <c r="P151" s="620"/>
      <c r="Q151" s="620"/>
      <c r="R151" s="620"/>
      <c r="S151" s="620"/>
      <c r="T151" s="620"/>
      <c r="U151" s="553"/>
    </row>
    <row r="152" spans="1:21" ht="15" customHeight="1" x14ac:dyDescent="0.25">
      <c r="A152" s="554"/>
      <c r="B152" s="1432" t="s">
        <v>733</v>
      </c>
      <c r="C152" s="1432"/>
      <c r="D152" s="1432"/>
      <c r="E152" s="1432"/>
      <c r="F152" s="1432"/>
      <c r="G152" s="1432"/>
      <c r="H152" s="1432"/>
      <c r="I152" s="1432"/>
      <c r="J152" s="1432"/>
      <c r="K152" s="1432"/>
      <c r="L152" s="1432"/>
      <c r="M152" s="1432"/>
      <c r="N152" s="1432"/>
      <c r="O152" s="1432"/>
      <c r="P152" s="1432"/>
      <c r="Q152" s="1432"/>
      <c r="R152" s="1432"/>
      <c r="S152" s="1432"/>
      <c r="T152" s="1432"/>
      <c r="U152" s="553"/>
    </row>
    <row r="153" spans="1:21" ht="15" customHeight="1" x14ac:dyDescent="0.25">
      <c r="A153" s="554"/>
      <c r="B153" s="1432"/>
      <c r="C153" s="1432"/>
      <c r="D153" s="1432"/>
      <c r="E153" s="1432"/>
      <c r="F153" s="1432"/>
      <c r="G153" s="1432"/>
      <c r="H153" s="1432"/>
      <c r="I153" s="1432"/>
      <c r="J153" s="1432"/>
      <c r="K153" s="1432"/>
      <c r="L153" s="1432"/>
      <c r="M153" s="1432"/>
      <c r="N153" s="1432"/>
      <c r="O153" s="1432"/>
      <c r="P153" s="1432"/>
      <c r="Q153" s="1432"/>
      <c r="R153" s="1432"/>
      <c r="S153" s="1432"/>
      <c r="T153" s="1432"/>
      <c r="U153" s="553"/>
    </row>
    <row r="154" spans="1:21" ht="15" customHeight="1" x14ac:dyDescent="0.25">
      <c r="A154" s="554"/>
      <c r="B154" s="1432"/>
      <c r="C154" s="1432"/>
      <c r="D154" s="1432"/>
      <c r="E154" s="1432"/>
      <c r="F154" s="1432"/>
      <c r="G154" s="1432"/>
      <c r="H154" s="1432"/>
      <c r="I154" s="1432"/>
      <c r="J154" s="1432"/>
      <c r="K154" s="1432"/>
      <c r="L154" s="1432"/>
      <c r="M154" s="1432"/>
      <c r="N154" s="1432"/>
      <c r="O154" s="1432"/>
      <c r="P154" s="1432"/>
      <c r="Q154" s="1432"/>
      <c r="R154" s="1432"/>
      <c r="S154" s="1432"/>
      <c r="T154" s="1432"/>
      <c r="U154" s="553"/>
    </row>
    <row r="155" spans="1:21" ht="15" customHeight="1" x14ac:dyDescent="0.25">
      <c r="A155" s="554"/>
      <c r="B155" s="1432"/>
      <c r="C155" s="1432"/>
      <c r="D155" s="1432"/>
      <c r="E155" s="1432"/>
      <c r="F155" s="1432"/>
      <c r="G155" s="1432"/>
      <c r="H155" s="1432"/>
      <c r="I155" s="1432"/>
      <c r="J155" s="1432"/>
      <c r="K155" s="1432"/>
      <c r="L155" s="1432"/>
      <c r="M155" s="1432"/>
      <c r="N155" s="1432"/>
      <c r="O155" s="1432"/>
      <c r="P155" s="1432"/>
      <c r="Q155" s="1432"/>
      <c r="R155" s="1432"/>
      <c r="S155" s="1432"/>
      <c r="T155" s="1432"/>
      <c r="U155" s="553"/>
    </row>
    <row r="156" spans="1:21" ht="15" customHeight="1" x14ac:dyDescent="0.25">
      <c r="A156" s="554"/>
      <c r="B156" s="1432"/>
      <c r="C156" s="1432"/>
      <c r="D156" s="1432"/>
      <c r="E156" s="1432"/>
      <c r="F156" s="1432"/>
      <c r="G156" s="1432"/>
      <c r="H156" s="1432"/>
      <c r="I156" s="1432"/>
      <c r="J156" s="1432"/>
      <c r="K156" s="1432"/>
      <c r="L156" s="1432"/>
      <c r="M156" s="1432"/>
      <c r="N156" s="1432"/>
      <c r="O156" s="1432"/>
      <c r="P156" s="1432"/>
      <c r="Q156" s="1432"/>
      <c r="R156" s="1432"/>
      <c r="S156" s="1432"/>
      <c r="T156" s="1432"/>
      <c r="U156" s="553"/>
    </row>
    <row r="157" spans="1:21" ht="15" customHeight="1" x14ac:dyDescent="0.25">
      <c r="A157" s="554"/>
      <c r="B157" s="1432"/>
      <c r="C157" s="1432"/>
      <c r="D157" s="1432"/>
      <c r="E157" s="1432"/>
      <c r="F157" s="1432"/>
      <c r="G157" s="1432"/>
      <c r="H157" s="1432"/>
      <c r="I157" s="1432"/>
      <c r="J157" s="1432"/>
      <c r="K157" s="1432"/>
      <c r="L157" s="1432"/>
      <c r="M157" s="1432"/>
      <c r="N157" s="1432"/>
      <c r="O157" s="1432"/>
      <c r="P157" s="1432"/>
      <c r="Q157" s="1432"/>
      <c r="R157" s="1432"/>
      <c r="S157" s="1432"/>
      <c r="T157" s="1432"/>
      <c r="U157" s="553"/>
    </row>
    <row r="158" spans="1:21" ht="15" customHeight="1" x14ac:dyDescent="0.25">
      <c r="A158" s="554"/>
      <c r="B158" s="620"/>
      <c r="C158" s="833"/>
      <c r="D158" s="833"/>
      <c r="E158" s="833"/>
      <c r="F158" s="833"/>
      <c r="G158" s="833"/>
      <c r="H158" s="833"/>
      <c r="I158" s="833"/>
      <c r="J158" s="833"/>
      <c r="K158" s="833"/>
      <c r="L158" s="833"/>
      <c r="M158" s="833"/>
      <c r="N158" s="833"/>
      <c r="O158" s="833"/>
      <c r="P158" s="833"/>
      <c r="Q158" s="833"/>
      <c r="R158" s="620"/>
      <c r="S158" s="620"/>
      <c r="T158" s="620"/>
      <c r="U158" s="553"/>
    </row>
    <row r="159" spans="1:21" ht="15" customHeight="1" x14ac:dyDescent="0.25">
      <c r="A159" s="554"/>
      <c r="B159" s="829" t="s">
        <v>720</v>
      </c>
      <c r="D159" s="620"/>
      <c r="E159" s="837"/>
      <c r="F159" s="837"/>
      <c r="G159" s="641"/>
      <c r="I159" s="620"/>
      <c r="J159" s="638"/>
      <c r="K159" s="638"/>
      <c r="L159" s="631"/>
      <c r="M159" s="638"/>
      <c r="N159" s="620"/>
      <c r="O159" s="620"/>
      <c r="P159" s="620"/>
      <c r="Q159" s="630"/>
      <c r="R159" s="629"/>
      <c r="S159" s="620"/>
      <c r="T159" s="620"/>
      <c r="U159" s="553"/>
    </row>
    <row r="160" spans="1:21" ht="15" customHeight="1" x14ac:dyDescent="0.25">
      <c r="A160" s="554"/>
      <c r="B160" s="620"/>
      <c r="C160" s="829"/>
      <c r="D160" s="620"/>
      <c r="E160" s="837"/>
      <c r="F160" s="837"/>
      <c r="G160" s="641"/>
      <c r="H160" s="641"/>
      <c r="I160" s="833"/>
      <c r="J160" s="638"/>
      <c r="K160" s="638"/>
      <c r="L160" s="638"/>
      <c r="M160" s="638"/>
      <c r="N160" s="638"/>
      <c r="O160" s="620"/>
      <c r="P160" s="837"/>
      <c r="Q160" s="638"/>
      <c r="R160" s="620"/>
      <c r="S160" s="620"/>
      <c r="T160" s="620"/>
      <c r="U160" s="553"/>
    </row>
    <row r="161" spans="1:21" ht="15" customHeight="1" x14ac:dyDescent="0.25">
      <c r="A161" s="554"/>
      <c r="B161" s="835" t="s">
        <v>734</v>
      </c>
      <c r="D161" s="620"/>
      <c r="E161" s="837"/>
      <c r="F161" s="837"/>
      <c r="G161" s="641"/>
      <c r="H161" s="641"/>
      <c r="I161" s="833"/>
      <c r="J161" s="638"/>
      <c r="K161" s="638"/>
      <c r="L161" s="638"/>
      <c r="M161" s="638"/>
      <c r="N161" s="620"/>
      <c r="O161" s="620"/>
      <c r="P161" s="620"/>
      <c r="Q161" s="630"/>
      <c r="R161" s="620"/>
      <c r="S161" s="620"/>
      <c r="T161" s="620"/>
      <c r="U161" s="553"/>
    </row>
    <row r="162" spans="1:21" ht="15" customHeight="1" x14ac:dyDescent="0.25">
      <c r="A162" s="554"/>
      <c r="B162" s="620"/>
      <c r="C162" s="829"/>
      <c r="D162" s="620"/>
      <c r="E162" s="837"/>
      <c r="F162" s="837"/>
      <c r="G162" s="641"/>
      <c r="H162" s="641"/>
      <c r="I162" s="833"/>
      <c r="J162" s="638"/>
      <c r="K162" s="638"/>
      <c r="L162" s="638"/>
      <c r="M162" s="638"/>
      <c r="N162" s="620"/>
      <c r="O162" s="638"/>
      <c r="P162" s="620"/>
      <c r="Q162" s="837"/>
      <c r="R162" s="620"/>
      <c r="S162" s="620"/>
      <c r="T162" s="620"/>
      <c r="U162" s="553"/>
    </row>
    <row r="163" spans="1:21" ht="15" customHeight="1" x14ac:dyDescent="0.25">
      <c r="A163" s="554"/>
      <c r="B163" s="640" t="s">
        <v>735</v>
      </c>
      <c r="D163" s="620"/>
      <c r="E163" s="837"/>
      <c r="F163" s="837"/>
      <c r="G163" s="641"/>
      <c r="H163" s="641"/>
      <c r="I163" s="833"/>
      <c r="J163" s="638"/>
      <c r="K163" s="638"/>
      <c r="L163" s="638"/>
      <c r="M163" s="638"/>
      <c r="N163" s="620"/>
      <c r="O163" s="620"/>
      <c r="P163" s="620"/>
      <c r="Q163" s="630"/>
      <c r="R163" s="620"/>
      <c r="S163" s="620"/>
      <c r="T163" s="620"/>
      <c r="U163" s="553"/>
    </row>
    <row r="164" spans="1:21" ht="15" customHeight="1" x14ac:dyDescent="0.25">
      <c r="A164" s="554"/>
      <c r="B164" s="1457" t="s">
        <v>736</v>
      </c>
      <c r="C164" s="1457"/>
      <c r="D164" s="1457"/>
      <c r="E164" s="1457"/>
      <c r="F164" s="1457"/>
      <c r="G164" s="1457"/>
      <c r="H164" s="1457"/>
      <c r="I164" s="1457"/>
      <c r="J164" s="1457"/>
      <c r="K164" s="1457"/>
      <c r="L164" s="1457"/>
      <c r="M164" s="1457"/>
      <c r="N164" s="1457"/>
      <c r="O164" s="1457"/>
      <c r="P164" s="1457"/>
      <c r="Q164" s="620"/>
      <c r="R164" s="620"/>
      <c r="S164" s="620"/>
      <c r="T164" s="620"/>
      <c r="U164" s="553"/>
    </row>
    <row r="165" spans="1:21" ht="15" customHeight="1" x14ac:dyDescent="0.25">
      <c r="A165" s="554"/>
      <c r="B165" s="1457"/>
      <c r="C165" s="1457"/>
      <c r="D165" s="1457"/>
      <c r="E165" s="1457"/>
      <c r="F165" s="1457"/>
      <c r="G165" s="1457"/>
      <c r="H165" s="1457"/>
      <c r="I165" s="1457"/>
      <c r="J165" s="1457"/>
      <c r="K165" s="1457"/>
      <c r="L165" s="1457"/>
      <c r="M165" s="1457"/>
      <c r="N165" s="1457"/>
      <c r="O165" s="1457"/>
      <c r="P165" s="1457"/>
      <c r="Q165" s="1530"/>
      <c r="R165" s="1531"/>
      <c r="S165" s="620"/>
      <c r="T165" s="638"/>
      <c r="U165" s="553"/>
    </row>
    <row r="166" spans="1:21" ht="15" customHeight="1" x14ac:dyDescent="0.25">
      <c r="A166" s="554"/>
      <c r="B166" s="620"/>
      <c r="C166" s="640"/>
      <c r="D166" s="620"/>
      <c r="E166" s="837"/>
      <c r="F166" s="837"/>
      <c r="G166" s="641"/>
      <c r="H166" s="641"/>
      <c r="I166" s="833"/>
      <c r="J166" s="638"/>
      <c r="K166" s="632"/>
      <c r="L166" s="632"/>
      <c r="M166" s="638"/>
      <c r="N166" s="620"/>
      <c r="O166" s="620"/>
      <c r="P166" s="620"/>
      <c r="Q166" s="620"/>
      <c r="R166" s="620"/>
      <c r="S166" s="620"/>
      <c r="T166" s="638"/>
      <c r="U166" s="553"/>
    </row>
    <row r="167" spans="1:21" ht="15" customHeight="1" x14ac:dyDescent="0.25">
      <c r="A167" s="554"/>
      <c r="B167" s="837" t="s">
        <v>737</v>
      </c>
      <c r="D167" s="620"/>
      <c r="E167" s="837"/>
      <c r="F167" s="837"/>
      <c r="G167" s="641"/>
      <c r="H167" s="641"/>
      <c r="I167" s="641"/>
      <c r="J167" s="641"/>
      <c r="K167" s="620"/>
      <c r="L167" s="620"/>
      <c r="M167" s="620"/>
      <c r="N167" s="620"/>
      <c r="O167" s="620"/>
      <c r="P167" s="620"/>
      <c r="Q167" s="620"/>
      <c r="R167" s="620"/>
      <c r="S167" s="620"/>
      <c r="T167" s="638"/>
      <c r="U167" s="553"/>
    </row>
    <row r="168" spans="1:21" ht="15" customHeight="1" x14ac:dyDescent="0.25">
      <c r="A168" s="554"/>
      <c r="B168" s="620"/>
      <c r="C168" s="837"/>
      <c r="D168" s="620"/>
      <c r="E168" s="837"/>
      <c r="F168" s="837"/>
      <c r="G168" s="641"/>
      <c r="H168" s="641"/>
      <c r="I168" s="641"/>
      <c r="J168" s="641"/>
      <c r="K168" s="620"/>
      <c r="L168" s="620"/>
      <c r="M168" s="620"/>
      <c r="N168" s="620"/>
      <c r="O168" s="620"/>
      <c r="P168" s="620"/>
      <c r="Q168" s="620"/>
      <c r="R168" s="620"/>
      <c r="S168" s="620"/>
      <c r="T168" s="638"/>
      <c r="U168" s="553"/>
    </row>
    <row r="169" spans="1:21" ht="15" customHeight="1" x14ac:dyDescent="0.25">
      <c r="A169" s="554"/>
      <c r="B169" s="1457" t="s">
        <v>511</v>
      </c>
      <c r="C169" s="1457"/>
      <c r="D169" s="1457"/>
      <c r="F169" s="1443"/>
      <c r="G169" s="1444"/>
      <c r="H169" s="1445"/>
      <c r="J169" s="620"/>
      <c r="K169" s="620"/>
      <c r="L169" s="620"/>
      <c r="M169" s="1439" t="s">
        <v>738</v>
      </c>
      <c r="N169" s="1439"/>
      <c r="O169" s="1439"/>
      <c r="P169" s="1439"/>
      <c r="Q169" s="1443"/>
      <c r="R169" s="1445"/>
      <c r="S169" s="620"/>
      <c r="T169" s="638"/>
      <c r="U169" s="553"/>
    </row>
    <row r="170" spans="1:21" ht="15" customHeight="1" x14ac:dyDescent="0.25">
      <c r="A170" s="554"/>
      <c r="B170" s="620"/>
      <c r="C170" s="640"/>
      <c r="D170" s="620"/>
      <c r="E170" s="837"/>
      <c r="F170" s="837"/>
      <c r="G170" s="641"/>
      <c r="H170" s="641"/>
      <c r="I170" s="833"/>
      <c r="J170" s="638"/>
      <c r="K170" s="632"/>
      <c r="L170" s="632"/>
      <c r="M170" s="638"/>
      <c r="N170" s="620"/>
      <c r="O170" s="620"/>
      <c r="P170" s="620"/>
      <c r="Q170" s="620"/>
      <c r="R170" s="620"/>
      <c r="S170" s="620"/>
      <c r="T170" s="638"/>
      <c r="U170" s="553"/>
    </row>
    <row r="171" spans="1:21" ht="15" customHeight="1" x14ac:dyDescent="0.25">
      <c r="A171" s="554"/>
      <c r="B171" s="1431" t="s">
        <v>739</v>
      </c>
      <c r="C171" s="1217"/>
      <c r="D171" s="1217"/>
      <c r="E171" s="1217"/>
      <c r="F171" s="1217"/>
      <c r="G171" s="1217"/>
      <c r="H171" s="1217"/>
      <c r="I171" s="1217"/>
      <c r="J171" s="1217"/>
      <c r="K171" s="1217"/>
      <c r="L171" s="1217"/>
      <c r="M171" s="620"/>
      <c r="N171" s="620"/>
      <c r="O171" s="620"/>
      <c r="P171" s="620"/>
      <c r="Q171" s="620"/>
      <c r="R171" s="620"/>
      <c r="S171" s="620"/>
      <c r="T171" s="638"/>
      <c r="U171" s="553"/>
    </row>
    <row r="172" spans="1:21" ht="15" customHeight="1" x14ac:dyDescent="0.25">
      <c r="A172" s="554"/>
      <c r="B172" s="1532"/>
      <c r="C172" s="1532"/>
      <c r="D172" s="1532"/>
      <c r="E172" s="1532"/>
      <c r="F172" s="1532"/>
      <c r="G172" s="1532"/>
      <c r="H172" s="1532"/>
      <c r="I172" s="641"/>
      <c r="J172" s="641"/>
      <c r="K172" s="620"/>
      <c r="L172" s="620"/>
      <c r="M172" s="620"/>
      <c r="N172" s="620"/>
      <c r="O172" s="620"/>
      <c r="P172" s="620"/>
      <c r="Q172" s="620"/>
      <c r="R172" s="620"/>
      <c r="S172" s="620"/>
      <c r="T172" s="638"/>
      <c r="U172" s="553"/>
    </row>
    <row r="173" spans="1:21" ht="15" customHeight="1" x14ac:dyDescent="0.25">
      <c r="A173" s="554"/>
      <c r="B173" s="620"/>
      <c r="C173" s="837"/>
      <c r="D173" s="620"/>
      <c r="E173" s="837"/>
      <c r="F173" s="837"/>
      <c r="G173" s="641"/>
      <c r="H173" s="641"/>
      <c r="I173" s="641"/>
      <c r="J173" s="641"/>
      <c r="K173" s="620"/>
      <c r="L173" s="620"/>
      <c r="M173" s="620"/>
      <c r="N173" s="620"/>
      <c r="O173" s="620"/>
      <c r="P173" s="620"/>
      <c r="Q173" s="620"/>
      <c r="R173" s="620"/>
      <c r="S173" s="620"/>
      <c r="T173" s="638"/>
      <c r="U173" s="553"/>
    </row>
    <row r="174" spans="1:21" ht="15" customHeight="1" x14ac:dyDescent="0.25">
      <c r="A174" s="554"/>
      <c r="B174" s="1457" t="s">
        <v>511</v>
      </c>
      <c r="C174" s="1457"/>
      <c r="D174" s="1457"/>
      <c r="F174" s="1443"/>
      <c r="G174" s="1444"/>
      <c r="H174" s="1445"/>
      <c r="J174" s="620"/>
      <c r="K174" s="620"/>
      <c r="L174" s="620"/>
      <c r="M174" s="1439" t="s">
        <v>738</v>
      </c>
      <c r="N174" s="1439"/>
      <c r="O174" s="1439"/>
      <c r="P174" s="1439"/>
      <c r="Q174" s="1443"/>
      <c r="R174" s="1445"/>
      <c r="S174" s="620"/>
      <c r="T174" s="638"/>
      <c r="U174" s="553"/>
    </row>
    <row r="175" spans="1:21" ht="15" customHeight="1" x14ac:dyDescent="0.25">
      <c r="A175" s="554"/>
      <c r="B175" s="620"/>
      <c r="C175" s="837"/>
      <c r="D175" s="620"/>
      <c r="E175" s="837"/>
      <c r="F175" s="837"/>
      <c r="G175" s="641"/>
      <c r="H175" s="641"/>
      <c r="I175" s="833"/>
      <c r="J175" s="638"/>
      <c r="K175" s="632"/>
      <c r="L175" s="632"/>
      <c r="M175" s="638"/>
      <c r="N175" s="620"/>
      <c r="O175" s="620"/>
      <c r="P175" s="620"/>
      <c r="Q175" s="620"/>
      <c r="R175" s="620"/>
      <c r="S175" s="620"/>
      <c r="T175" s="638"/>
      <c r="U175" s="553"/>
    </row>
    <row r="176" spans="1:21" ht="15" customHeight="1" x14ac:dyDescent="0.25">
      <c r="A176" s="554"/>
      <c r="B176" s="837" t="s">
        <v>740</v>
      </c>
      <c r="D176" s="620"/>
      <c r="E176" s="837"/>
      <c r="F176" s="837"/>
      <c r="G176" s="641"/>
      <c r="H176" s="641"/>
      <c r="I176" s="833"/>
      <c r="J176" s="638"/>
      <c r="K176" s="632"/>
      <c r="L176" s="632"/>
      <c r="M176" s="641"/>
      <c r="N176" s="641"/>
      <c r="O176" s="641"/>
      <c r="P176" s="641"/>
      <c r="Q176" s="641"/>
      <c r="R176" s="641"/>
      <c r="S176" s="641"/>
      <c r="T176" s="641"/>
      <c r="U176" s="553"/>
    </row>
    <row r="177" spans="1:21" ht="15" customHeight="1" x14ac:dyDescent="0.25">
      <c r="A177" s="554"/>
      <c r="B177" s="620"/>
      <c r="C177" s="837"/>
      <c r="D177" s="620"/>
      <c r="E177" s="837"/>
      <c r="F177" s="837"/>
      <c r="G177" s="641"/>
      <c r="H177" s="1442" t="s">
        <v>741</v>
      </c>
      <c r="I177" s="1442"/>
      <c r="J177" s="1442"/>
      <c r="K177" s="1442"/>
      <c r="L177" s="1442"/>
      <c r="M177" s="1442"/>
      <c r="N177" s="1442"/>
      <c r="O177" s="838"/>
      <c r="P177" s="838"/>
      <c r="Q177" s="838"/>
      <c r="R177" s="838"/>
      <c r="S177" s="838"/>
      <c r="T177" s="838"/>
      <c r="U177" s="553"/>
    </row>
    <row r="178" spans="1:21" ht="15" customHeight="1" x14ac:dyDescent="0.25">
      <c r="A178" s="554"/>
      <c r="B178" s="620"/>
      <c r="C178" s="837"/>
      <c r="D178" s="620"/>
      <c r="E178" s="837"/>
      <c r="F178" s="837"/>
      <c r="G178" s="641"/>
      <c r="H178" s="838"/>
      <c r="I178" s="838"/>
      <c r="J178" s="838"/>
      <c r="K178" s="838"/>
      <c r="L178" s="838"/>
      <c r="M178" s="838"/>
      <c r="N178" s="838"/>
      <c r="O178" s="838"/>
      <c r="P178" s="838"/>
      <c r="Q178" s="838"/>
      <c r="R178" s="838"/>
      <c r="S178" s="838"/>
      <c r="T178" s="838"/>
      <c r="U178" s="553"/>
    </row>
    <row r="179" spans="1:21" ht="15" customHeight="1" x14ac:dyDescent="0.25">
      <c r="A179" s="554"/>
      <c r="B179" s="620"/>
      <c r="C179" s="837"/>
      <c r="D179" s="620"/>
      <c r="E179" s="837"/>
      <c r="F179" s="837"/>
      <c r="G179" s="641"/>
      <c r="H179" s="641"/>
      <c r="I179" s="833"/>
      <c r="J179" s="638"/>
      <c r="K179" s="1442" t="s">
        <v>742</v>
      </c>
      <c r="L179" s="1442"/>
      <c r="M179" s="1439" t="s">
        <v>743</v>
      </c>
      <c r="N179" s="1439"/>
      <c r="O179" s="1439" t="s">
        <v>744</v>
      </c>
      <c r="P179" s="1439"/>
      <c r="Q179" s="829" t="s">
        <v>745</v>
      </c>
      <c r="R179" s="829"/>
      <c r="S179" s="829"/>
      <c r="T179" s="837"/>
      <c r="U179" s="553"/>
    </row>
    <row r="180" spans="1:21" ht="15" customHeight="1" x14ac:dyDescent="0.25">
      <c r="A180" s="554"/>
      <c r="B180" s="620"/>
      <c r="C180" s="640"/>
      <c r="D180" s="1439" t="s">
        <v>746</v>
      </c>
      <c r="E180" s="1439"/>
      <c r="F180" s="1439"/>
      <c r="G180" s="1440"/>
      <c r="H180" s="1440"/>
      <c r="I180" s="632"/>
      <c r="J180" s="632"/>
      <c r="K180" s="1437"/>
      <c r="L180" s="1437"/>
      <c r="M180" s="1441"/>
      <c r="N180" s="1441"/>
      <c r="O180" s="1441"/>
      <c r="P180" s="1441"/>
      <c r="Q180" s="1441"/>
      <c r="R180" s="1441"/>
      <c r="S180" s="632"/>
      <c r="T180" s="632"/>
      <c r="U180" s="553"/>
    </row>
    <row r="181" spans="1:21" ht="15" customHeight="1" x14ac:dyDescent="0.25">
      <c r="A181" s="554"/>
      <c r="B181" s="620"/>
      <c r="C181" s="640"/>
      <c r="D181" s="1439" t="s">
        <v>746</v>
      </c>
      <c r="E181" s="1439"/>
      <c r="F181" s="1439"/>
      <c r="G181" s="1440"/>
      <c r="H181" s="1440"/>
      <c r="I181" s="632"/>
      <c r="J181" s="632"/>
      <c r="K181" s="1437"/>
      <c r="L181" s="1437"/>
      <c r="M181" s="1441"/>
      <c r="N181" s="1441"/>
      <c r="O181" s="1441"/>
      <c r="P181" s="1441"/>
      <c r="Q181" s="1441"/>
      <c r="R181" s="1441"/>
      <c r="S181" s="632"/>
      <c r="T181" s="632"/>
      <c r="U181" s="553"/>
    </row>
    <row r="182" spans="1:21" ht="15" customHeight="1" x14ac:dyDescent="0.25">
      <c r="A182" s="554"/>
      <c r="B182" s="620"/>
      <c r="C182" s="640"/>
      <c r="D182" s="1439" t="s">
        <v>746</v>
      </c>
      <c r="E182" s="1439"/>
      <c r="F182" s="1439"/>
      <c r="G182" s="1440"/>
      <c r="H182" s="1440"/>
      <c r="I182" s="632"/>
      <c r="J182" s="632"/>
      <c r="K182" s="1437"/>
      <c r="L182" s="1437"/>
      <c r="M182" s="1441"/>
      <c r="N182" s="1441"/>
      <c r="O182" s="1441"/>
      <c r="P182" s="1441"/>
      <c r="Q182" s="1441"/>
      <c r="R182" s="1441"/>
      <c r="S182" s="632"/>
      <c r="T182" s="632"/>
      <c r="U182" s="553"/>
    </row>
    <row r="183" spans="1:21" ht="15" customHeight="1" x14ac:dyDescent="0.25">
      <c r="A183" s="554"/>
      <c r="B183" s="620"/>
      <c r="C183" s="829"/>
      <c r="D183" s="1439" t="s">
        <v>746</v>
      </c>
      <c r="E183" s="1439"/>
      <c r="F183" s="1439"/>
      <c r="G183" s="1440"/>
      <c r="H183" s="1440"/>
      <c r="I183" s="638"/>
      <c r="J183" s="638"/>
      <c r="K183" s="1437"/>
      <c r="L183" s="1437"/>
      <c r="M183" s="1441"/>
      <c r="N183" s="1441"/>
      <c r="O183" s="1437"/>
      <c r="P183" s="1437"/>
      <c r="Q183" s="1441"/>
      <c r="R183" s="1441"/>
      <c r="S183" s="632"/>
      <c r="T183" s="632"/>
      <c r="U183" s="553"/>
    </row>
    <row r="184" spans="1:21" ht="15" customHeight="1" x14ac:dyDescent="0.25">
      <c r="A184" s="554"/>
      <c r="B184" s="620"/>
      <c r="C184" s="829"/>
      <c r="D184" s="620"/>
      <c r="E184" s="837"/>
      <c r="F184" s="831"/>
      <c r="G184" s="831"/>
      <c r="H184" s="831"/>
      <c r="I184" s="639"/>
      <c r="J184" s="639"/>
      <c r="K184" s="638"/>
      <c r="L184" s="638"/>
      <c r="M184" s="638"/>
      <c r="N184" s="638"/>
      <c r="O184" s="620"/>
      <c r="P184" s="837"/>
      <c r="Q184" s="638"/>
      <c r="R184" s="620"/>
      <c r="S184" s="620"/>
      <c r="T184" s="620"/>
      <c r="U184" s="553"/>
    </row>
    <row r="185" spans="1:21" ht="15" customHeight="1" x14ac:dyDescent="0.25">
      <c r="A185" s="554"/>
      <c r="B185" s="1438" t="s">
        <v>747</v>
      </c>
      <c r="C185" s="1438"/>
      <c r="D185" s="1438"/>
      <c r="E185" s="1438"/>
      <c r="F185" s="1438"/>
      <c r="G185" s="1438"/>
      <c r="H185" s="1438"/>
      <c r="I185" s="1438"/>
      <c r="J185" s="1438"/>
      <c r="K185" s="1438"/>
      <c r="L185" s="1438"/>
      <c r="M185" s="1438"/>
      <c r="N185" s="1438"/>
      <c r="O185" s="1438"/>
      <c r="P185" s="1438"/>
      <c r="Q185" s="1438"/>
      <c r="R185" s="1438"/>
      <c r="S185" s="1438"/>
      <c r="T185" s="1438"/>
      <c r="U185" s="553"/>
    </row>
    <row r="186" spans="1:21" ht="15" customHeight="1" x14ac:dyDescent="0.25">
      <c r="A186" s="554"/>
      <c r="B186" s="620"/>
      <c r="C186" s="638"/>
      <c r="D186" s="638"/>
      <c r="E186" s="638"/>
      <c r="F186" s="638"/>
      <c r="G186" s="638"/>
      <c r="H186" s="638"/>
      <c r="I186" s="638"/>
      <c r="J186" s="638"/>
      <c r="K186" s="638"/>
      <c r="L186" s="638"/>
      <c r="M186" s="638"/>
      <c r="N186" s="638"/>
      <c r="O186" s="638"/>
      <c r="P186" s="638"/>
      <c r="Q186" s="638"/>
      <c r="R186" s="620"/>
      <c r="S186" s="620"/>
      <c r="T186" s="620"/>
      <c r="U186" s="553"/>
    </row>
    <row r="187" spans="1:21" ht="15" customHeight="1" x14ac:dyDescent="0.25">
      <c r="A187" s="554"/>
      <c r="B187" s="620"/>
      <c r="C187" s="637" t="s">
        <v>748</v>
      </c>
      <c r="E187" s="637"/>
      <c r="F187" s="637"/>
      <c r="G187" s="637"/>
      <c r="H187" s="637"/>
      <c r="I187" s="637"/>
      <c r="J187" s="637"/>
      <c r="K187" s="637"/>
      <c r="L187" s="637"/>
      <c r="M187" s="637"/>
      <c r="N187" s="637"/>
      <c r="O187" s="637"/>
      <c r="P187" s="637"/>
      <c r="Q187" s="637"/>
      <c r="R187" s="620"/>
      <c r="S187" s="620"/>
      <c r="T187" s="620"/>
      <c r="U187" s="553"/>
    </row>
    <row r="188" spans="1:21" ht="15" customHeight="1" x14ac:dyDescent="0.25">
      <c r="A188" s="554"/>
      <c r="B188" s="620"/>
      <c r="C188" s="620"/>
      <c r="D188" s="637" t="s">
        <v>749</v>
      </c>
      <c r="F188" s="637"/>
      <c r="G188" s="637"/>
      <c r="H188" s="637"/>
      <c r="I188" s="637"/>
      <c r="J188" s="637"/>
      <c r="K188" s="637"/>
      <c r="L188" s="637"/>
      <c r="M188" s="637"/>
      <c r="N188" s="637"/>
      <c r="O188" s="637"/>
      <c r="P188" s="637"/>
      <c r="Q188" s="637"/>
      <c r="R188" s="620"/>
      <c r="S188" s="620"/>
      <c r="T188" s="620"/>
      <c r="U188" s="553"/>
    </row>
    <row r="189" spans="1:21" ht="15" customHeight="1" x14ac:dyDescent="0.25">
      <c r="A189" s="554"/>
      <c r="B189" s="620"/>
      <c r="C189" s="620"/>
      <c r="D189" s="637" t="s">
        <v>750</v>
      </c>
      <c r="F189" s="637"/>
      <c r="G189" s="637"/>
      <c r="H189" s="637"/>
      <c r="I189" s="637"/>
      <c r="J189" s="637"/>
      <c r="K189" s="637"/>
      <c r="L189" s="637"/>
      <c r="M189" s="637"/>
      <c r="N189" s="637"/>
      <c r="O189" s="637"/>
      <c r="P189" s="637"/>
      <c r="Q189" s="637"/>
      <c r="R189" s="620"/>
      <c r="S189" s="620"/>
      <c r="T189" s="620"/>
      <c r="U189" s="553"/>
    </row>
    <row r="190" spans="1:21" ht="15" customHeight="1" x14ac:dyDescent="0.25">
      <c r="A190" s="554"/>
      <c r="B190" s="620"/>
      <c r="C190" s="620"/>
      <c r="D190" s="620" t="s">
        <v>751</v>
      </c>
      <c r="F190" s="620"/>
      <c r="G190" s="620"/>
      <c r="H190" s="620"/>
      <c r="I190" s="620"/>
      <c r="J190" s="620"/>
      <c r="K190" s="620"/>
      <c r="L190" s="620"/>
      <c r="M190" s="620"/>
      <c r="N190" s="620"/>
      <c r="O190" s="620"/>
      <c r="P190" s="620"/>
      <c r="Q190" s="620"/>
      <c r="R190" s="620"/>
      <c r="S190" s="620"/>
      <c r="T190" s="620"/>
      <c r="U190" s="553"/>
    </row>
    <row r="191" spans="1:21" ht="15" customHeight="1" x14ac:dyDescent="0.25">
      <c r="A191" s="554"/>
      <c r="B191" s="620"/>
      <c r="C191" s="620"/>
      <c r="D191" s="620" t="s">
        <v>752</v>
      </c>
      <c r="F191" s="620"/>
      <c r="G191" s="620"/>
      <c r="H191" s="620"/>
      <c r="I191" s="620"/>
      <c r="J191" s="620"/>
      <c r="K191" s="620"/>
      <c r="L191" s="620"/>
      <c r="M191" s="620"/>
      <c r="N191" s="620"/>
      <c r="O191" s="620"/>
      <c r="P191" s="620"/>
      <c r="Q191" s="620"/>
      <c r="R191" s="620"/>
      <c r="S191" s="620"/>
      <c r="T191" s="620"/>
      <c r="U191" s="553"/>
    </row>
    <row r="192" spans="1:21" ht="15" customHeight="1" x14ac:dyDescent="0.25">
      <c r="A192" s="554"/>
      <c r="B192" s="620"/>
      <c r="C192" s="620"/>
      <c r="D192" s="620" t="s">
        <v>753</v>
      </c>
      <c r="F192" s="620"/>
      <c r="G192" s="620"/>
      <c r="H192" s="620"/>
      <c r="I192" s="620"/>
      <c r="J192" s="620"/>
      <c r="K192" s="620"/>
      <c r="L192" s="620"/>
      <c r="M192" s="620"/>
      <c r="N192" s="620"/>
      <c r="O192" s="620"/>
      <c r="P192" s="620"/>
      <c r="Q192" s="620"/>
      <c r="R192" s="620"/>
      <c r="S192" s="620"/>
      <c r="T192" s="620"/>
      <c r="U192" s="553"/>
    </row>
    <row r="193" spans="1:21" ht="15" customHeight="1" x14ac:dyDescent="0.25">
      <c r="A193" s="554"/>
      <c r="B193" s="620"/>
      <c r="C193" s="620"/>
      <c r="D193" s="620" t="s">
        <v>754</v>
      </c>
      <c r="F193" s="620"/>
      <c r="G193" s="620"/>
      <c r="H193" s="620"/>
      <c r="I193" s="620"/>
      <c r="J193" s="620"/>
      <c r="K193" s="620"/>
      <c r="L193" s="620"/>
      <c r="M193" s="620"/>
      <c r="N193" s="620"/>
      <c r="O193" s="620"/>
      <c r="P193" s="620"/>
      <c r="Q193" s="620"/>
      <c r="R193" s="620"/>
      <c r="S193" s="620"/>
      <c r="T193" s="620"/>
      <c r="U193" s="553"/>
    </row>
    <row r="194" spans="1:21" ht="15" customHeight="1" x14ac:dyDescent="0.25">
      <c r="A194" s="554"/>
      <c r="B194" s="620"/>
      <c r="C194" s="620"/>
      <c r="D194" s="620"/>
      <c r="E194" s="620"/>
      <c r="F194" s="620"/>
      <c r="G194" s="620"/>
      <c r="H194" s="620"/>
      <c r="I194" s="620"/>
      <c r="J194" s="620"/>
      <c r="K194" s="620"/>
      <c r="L194" s="620"/>
      <c r="M194" s="620"/>
      <c r="N194" s="620"/>
      <c r="O194" s="620"/>
      <c r="P194" s="620"/>
      <c r="Q194" s="620"/>
      <c r="R194" s="620"/>
      <c r="S194" s="620"/>
      <c r="T194" s="620"/>
      <c r="U194" s="553"/>
    </row>
    <row r="195" spans="1:21" ht="15" customHeight="1" x14ac:dyDescent="0.25">
      <c r="A195" s="554"/>
      <c r="B195" s="837" t="s">
        <v>755</v>
      </c>
      <c r="D195" s="620"/>
      <c r="E195" s="620"/>
      <c r="F195" s="620"/>
      <c r="G195" s="620"/>
      <c r="H195" s="620"/>
      <c r="I195" s="620"/>
      <c r="J195" s="620"/>
      <c r="L195" s="631"/>
      <c r="M195" s="620"/>
      <c r="N195" s="620"/>
      <c r="O195" s="620"/>
      <c r="P195" s="630"/>
      <c r="Q195" s="629"/>
      <c r="R195" s="620"/>
      <c r="S195" s="620"/>
      <c r="T195" s="620"/>
      <c r="U195" s="553"/>
    </row>
    <row r="196" spans="1:21" ht="15" customHeight="1" x14ac:dyDescent="0.25">
      <c r="A196" s="554"/>
      <c r="B196" s="620"/>
      <c r="C196" s="620"/>
      <c r="D196" s="620"/>
      <c r="E196" s="620"/>
      <c r="F196" s="620"/>
      <c r="G196" s="620"/>
      <c r="H196" s="620"/>
      <c r="I196" s="620"/>
      <c r="J196" s="620"/>
      <c r="K196" s="620"/>
      <c r="L196" s="620"/>
      <c r="M196" s="620"/>
      <c r="N196" s="620"/>
      <c r="O196" s="620"/>
      <c r="P196" s="620"/>
      <c r="Q196" s="620"/>
      <c r="R196" s="620"/>
      <c r="S196" s="620"/>
      <c r="T196" s="620"/>
      <c r="U196" s="553"/>
    </row>
    <row r="197" spans="1:21" ht="15" customHeight="1" x14ac:dyDescent="0.25">
      <c r="A197" s="554"/>
      <c r="B197" s="620"/>
      <c r="C197" s="1438" t="s">
        <v>756</v>
      </c>
      <c r="D197" s="1438"/>
      <c r="E197" s="1438"/>
      <c r="F197" s="1438"/>
      <c r="G197" s="1438"/>
      <c r="H197" s="1438"/>
      <c r="I197" s="1438"/>
      <c r="J197" s="1438"/>
      <c r="K197" s="1438"/>
      <c r="L197" s="1438"/>
      <c r="M197" s="1438"/>
      <c r="N197" s="1438"/>
      <c r="O197" s="1438"/>
      <c r="P197" s="1438"/>
      <c r="Q197" s="1438"/>
      <c r="R197" s="1438"/>
      <c r="S197" s="620"/>
      <c r="T197" s="620"/>
      <c r="U197" s="553"/>
    </row>
    <row r="198" spans="1:21" ht="15" customHeight="1" x14ac:dyDescent="0.25">
      <c r="A198" s="554"/>
      <c r="B198" s="620"/>
      <c r="C198" s="1438"/>
      <c r="D198" s="1438"/>
      <c r="E198" s="1438"/>
      <c r="F198" s="1438"/>
      <c r="G198" s="1438"/>
      <c r="H198" s="1438"/>
      <c r="I198" s="1438"/>
      <c r="J198" s="1438"/>
      <c r="K198" s="1438"/>
      <c r="L198" s="1438"/>
      <c r="M198" s="1438"/>
      <c r="N198" s="1438"/>
      <c r="O198" s="1438"/>
      <c r="P198" s="1438"/>
      <c r="Q198" s="1438"/>
      <c r="R198" s="1438"/>
      <c r="S198" s="620"/>
      <c r="T198" s="620"/>
      <c r="U198" s="553"/>
    </row>
    <row r="199" spans="1:21" ht="15" customHeight="1" x14ac:dyDescent="0.25">
      <c r="A199" s="554"/>
      <c r="B199" s="620"/>
      <c r="C199" s="620"/>
      <c r="D199" s="620" t="s">
        <v>757</v>
      </c>
      <c r="F199" s="620"/>
      <c r="G199" s="620"/>
      <c r="H199" s="620"/>
      <c r="I199" s="620"/>
      <c r="J199" s="620"/>
      <c r="K199" s="620"/>
      <c r="L199" s="620"/>
      <c r="M199" s="620"/>
      <c r="N199" s="620"/>
      <c r="O199" s="620"/>
      <c r="P199" s="620"/>
      <c r="Q199" s="620"/>
      <c r="R199" s="620"/>
      <c r="S199" s="620"/>
      <c r="T199" s="620"/>
      <c r="U199" s="553"/>
    </row>
    <row r="200" spans="1:21" ht="15" customHeight="1" x14ac:dyDescent="0.25">
      <c r="A200" s="554"/>
      <c r="B200" s="620"/>
      <c r="C200" s="620"/>
      <c r="D200" s="620" t="s">
        <v>758</v>
      </c>
      <c r="F200" s="620"/>
      <c r="G200" s="620"/>
      <c r="H200" s="620"/>
      <c r="I200" s="620"/>
      <c r="J200" s="620"/>
      <c r="K200" s="620"/>
      <c r="L200" s="620"/>
      <c r="M200" s="620"/>
      <c r="N200" s="620"/>
      <c r="O200" s="620"/>
      <c r="P200" s="620"/>
      <c r="Q200" s="620"/>
      <c r="R200" s="620"/>
      <c r="S200" s="620"/>
      <c r="T200" s="620"/>
      <c r="U200" s="553"/>
    </row>
    <row r="201" spans="1:21" ht="15" customHeight="1" x14ac:dyDescent="0.25">
      <c r="A201" s="554"/>
      <c r="B201" s="620"/>
      <c r="C201" s="620"/>
      <c r="D201" s="620" t="s">
        <v>759</v>
      </c>
      <c r="F201" s="620"/>
      <c r="G201" s="620"/>
      <c r="H201" s="620"/>
      <c r="I201" s="620"/>
      <c r="J201" s="620"/>
      <c r="K201" s="620"/>
      <c r="L201" s="620"/>
      <c r="M201" s="620"/>
      <c r="N201" s="620"/>
      <c r="O201" s="620"/>
      <c r="P201" s="620"/>
      <c r="Q201" s="620"/>
      <c r="R201" s="620"/>
      <c r="S201" s="620"/>
      <c r="T201" s="620"/>
      <c r="U201" s="553"/>
    </row>
    <row r="202" spans="1:21" ht="15" customHeight="1" x14ac:dyDescent="0.25">
      <c r="A202" s="554"/>
      <c r="B202" s="620"/>
      <c r="C202" s="620"/>
      <c r="D202" s="620" t="s">
        <v>760</v>
      </c>
      <c r="F202" s="620"/>
      <c r="G202" s="620"/>
      <c r="H202" s="620"/>
      <c r="I202" s="620"/>
      <c r="J202" s="620"/>
      <c r="K202" s="620"/>
      <c r="L202" s="620"/>
      <c r="M202" s="620"/>
      <c r="N202" s="620"/>
      <c r="O202" s="620"/>
      <c r="P202" s="620"/>
      <c r="Q202" s="620"/>
      <c r="R202" s="620"/>
      <c r="S202" s="620"/>
      <c r="T202" s="620"/>
      <c r="U202" s="553"/>
    </row>
    <row r="203" spans="1:21" ht="15" customHeight="1" x14ac:dyDescent="0.25">
      <c r="A203" s="554"/>
      <c r="B203" s="620"/>
      <c r="C203" s="620"/>
      <c r="D203" s="620" t="s">
        <v>761</v>
      </c>
      <c r="F203" s="620"/>
      <c r="G203" s="620"/>
      <c r="H203" s="620"/>
      <c r="I203" s="620"/>
      <c r="J203" s="620"/>
      <c r="K203" s="620"/>
      <c r="L203" s="620"/>
      <c r="M203" s="620"/>
      <c r="N203" s="620"/>
      <c r="O203" s="620"/>
      <c r="P203" s="620"/>
      <c r="Q203" s="620"/>
      <c r="R203" s="620"/>
      <c r="S203" s="620"/>
      <c r="T203" s="620"/>
      <c r="U203" s="553"/>
    </row>
    <row r="204" spans="1:21" ht="15" customHeight="1" x14ac:dyDescent="0.25">
      <c r="A204" s="554"/>
      <c r="B204" s="620"/>
      <c r="C204" s="620"/>
      <c r="D204" s="620" t="s">
        <v>762</v>
      </c>
      <c r="F204" s="620"/>
      <c r="G204" s="620"/>
      <c r="H204" s="620"/>
      <c r="I204" s="620"/>
      <c r="J204" s="620"/>
      <c r="K204" s="620"/>
      <c r="L204" s="620"/>
      <c r="M204" s="620"/>
      <c r="N204" s="620"/>
      <c r="O204" s="620"/>
      <c r="P204" s="620"/>
      <c r="Q204" s="620"/>
      <c r="R204" s="620"/>
      <c r="S204" s="620"/>
      <c r="T204" s="620"/>
      <c r="U204" s="553"/>
    </row>
    <row r="205" spans="1:21" ht="15" customHeight="1" x14ac:dyDescent="0.25">
      <c r="A205" s="554"/>
      <c r="B205" s="620"/>
      <c r="C205" s="620"/>
      <c r="D205" s="620" t="s">
        <v>763</v>
      </c>
      <c r="F205" s="620"/>
      <c r="G205" s="620"/>
      <c r="H205" s="620"/>
      <c r="I205" s="620"/>
      <c r="J205" s="620"/>
      <c r="K205" s="620"/>
      <c r="L205" s="620"/>
      <c r="M205" s="620"/>
      <c r="N205" s="620"/>
      <c r="O205" s="620"/>
      <c r="P205" s="620"/>
      <c r="Q205" s="620"/>
      <c r="R205" s="620"/>
      <c r="S205" s="620"/>
      <c r="T205" s="620"/>
      <c r="U205" s="553"/>
    </row>
    <row r="206" spans="1:21" ht="15" customHeight="1" x14ac:dyDescent="0.25">
      <c r="A206" s="554"/>
      <c r="B206" s="620"/>
      <c r="C206" s="620"/>
      <c r="D206" s="620" t="s">
        <v>764</v>
      </c>
      <c r="E206" s="636"/>
      <c r="F206" s="620"/>
      <c r="G206" s="620"/>
      <c r="H206" s="620"/>
      <c r="I206" s="620"/>
      <c r="J206" s="620"/>
      <c r="K206" s="620"/>
      <c r="L206" s="620"/>
      <c r="M206" s="620"/>
      <c r="N206" s="620"/>
      <c r="O206" s="620"/>
      <c r="P206" s="620"/>
      <c r="Q206" s="620"/>
      <c r="R206" s="620"/>
      <c r="S206" s="620"/>
      <c r="T206" s="620"/>
      <c r="U206" s="553"/>
    </row>
    <row r="207" spans="1:21" ht="15" customHeight="1" x14ac:dyDescent="0.25">
      <c r="A207" s="554"/>
      <c r="B207" s="620"/>
      <c r="C207" s="620"/>
      <c r="D207" s="620" t="s">
        <v>765</v>
      </c>
      <c r="E207" s="636"/>
      <c r="F207" s="620"/>
      <c r="G207" s="620"/>
      <c r="H207" s="620"/>
      <c r="I207" s="620"/>
      <c r="J207" s="620"/>
      <c r="K207" s="620"/>
      <c r="L207" s="620"/>
      <c r="M207" s="620"/>
      <c r="N207" s="620"/>
      <c r="O207" s="620"/>
      <c r="P207" s="620"/>
      <c r="Q207" s="620"/>
      <c r="R207" s="620"/>
      <c r="S207" s="620"/>
      <c r="T207" s="620"/>
      <c r="U207" s="553"/>
    </row>
    <row r="208" spans="1:21" ht="15" customHeight="1" x14ac:dyDescent="0.25">
      <c r="A208" s="554"/>
      <c r="B208" s="620"/>
      <c r="C208" s="620"/>
      <c r="D208" s="620" t="s">
        <v>766</v>
      </c>
      <c r="F208" s="620"/>
      <c r="G208" s="620"/>
      <c r="H208" s="620"/>
      <c r="I208" s="620"/>
      <c r="J208" s="620"/>
      <c r="K208" s="620"/>
      <c r="L208" s="620"/>
      <c r="M208" s="620"/>
      <c r="N208" s="620"/>
      <c r="O208" s="620"/>
      <c r="P208" s="620"/>
      <c r="Q208" s="620"/>
      <c r="R208" s="620"/>
      <c r="S208" s="620"/>
      <c r="T208" s="620"/>
      <c r="U208" s="553"/>
    </row>
    <row r="209" spans="1:21" ht="15" customHeight="1" x14ac:dyDescent="0.25">
      <c r="A209" s="554"/>
      <c r="B209" s="620"/>
      <c r="C209" s="620"/>
      <c r="D209" s="620"/>
      <c r="E209" s="620"/>
      <c r="F209" s="620"/>
      <c r="G209" s="620"/>
      <c r="H209" s="620"/>
      <c r="I209" s="620"/>
      <c r="J209" s="620"/>
      <c r="K209" s="620"/>
      <c r="L209" s="620"/>
      <c r="M209" s="620"/>
      <c r="N209" s="620"/>
      <c r="O209" s="620"/>
      <c r="P209" s="620"/>
      <c r="Q209" s="620"/>
      <c r="R209" s="620"/>
      <c r="S209" s="620"/>
      <c r="T209" s="620"/>
      <c r="U209" s="553"/>
    </row>
    <row r="210" spans="1:21" ht="15" customHeight="1" x14ac:dyDescent="0.25">
      <c r="A210" s="554"/>
      <c r="B210" s="837" t="s">
        <v>767</v>
      </c>
      <c r="D210" s="620"/>
      <c r="E210" s="620"/>
      <c r="F210" s="620"/>
      <c r="G210" s="620"/>
      <c r="J210" s="620"/>
      <c r="L210" s="631"/>
      <c r="M210" s="620"/>
      <c r="N210" s="620"/>
      <c r="O210" s="620"/>
      <c r="P210" s="630"/>
      <c r="Q210" s="629"/>
      <c r="R210" s="620"/>
      <c r="S210" s="620"/>
      <c r="T210" s="620"/>
      <c r="U210" s="553"/>
    </row>
    <row r="211" spans="1:21" ht="15" customHeight="1" x14ac:dyDescent="0.25">
      <c r="A211" s="554"/>
      <c r="B211" s="620"/>
      <c r="C211" s="620"/>
      <c r="D211" s="620"/>
      <c r="E211" s="620"/>
      <c r="F211" s="620"/>
      <c r="G211" s="620"/>
      <c r="H211" s="620"/>
      <c r="I211" s="620"/>
      <c r="J211" s="620"/>
      <c r="K211" s="620"/>
      <c r="L211" s="620"/>
      <c r="M211" s="620"/>
      <c r="N211" s="620"/>
      <c r="O211" s="620"/>
      <c r="P211" s="620"/>
      <c r="Q211" s="620"/>
      <c r="R211" s="620"/>
      <c r="S211" s="620"/>
      <c r="T211" s="620"/>
      <c r="U211" s="553"/>
    </row>
    <row r="212" spans="1:21" ht="15" customHeight="1" x14ac:dyDescent="0.25">
      <c r="A212" s="554"/>
      <c r="B212" s="1432" t="s">
        <v>768</v>
      </c>
      <c r="C212" s="1432"/>
      <c r="D212" s="1432"/>
      <c r="E212" s="1432"/>
      <c r="F212" s="1432"/>
      <c r="G212" s="1432"/>
      <c r="H212" s="1432"/>
      <c r="I212" s="1432"/>
      <c r="J212" s="1432"/>
      <c r="K212" s="1432"/>
      <c r="L212" s="1432"/>
      <c r="M212" s="1432"/>
      <c r="N212" s="1432"/>
      <c r="O212" s="1432"/>
      <c r="P212" s="1432"/>
      <c r="Q212" s="1432"/>
      <c r="R212" s="1432"/>
      <c r="S212" s="1432"/>
      <c r="T212" s="1432"/>
      <c r="U212" s="553"/>
    </row>
    <row r="213" spans="1:21" ht="15" customHeight="1" x14ac:dyDescent="0.25">
      <c r="A213" s="554"/>
      <c r="B213" s="1432"/>
      <c r="C213" s="1432"/>
      <c r="D213" s="1432"/>
      <c r="E213" s="1432"/>
      <c r="F213" s="1432"/>
      <c r="G213" s="1432"/>
      <c r="H213" s="1432"/>
      <c r="I213" s="1432"/>
      <c r="J213" s="1432"/>
      <c r="K213" s="1432"/>
      <c r="L213" s="1432"/>
      <c r="M213" s="1432"/>
      <c r="N213" s="1432"/>
      <c r="O213" s="1432"/>
      <c r="P213" s="1432"/>
      <c r="Q213" s="1432"/>
      <c r="R213" s="1432"/>
      <c r="S213" s="1432"/>
      <c r="T213" s="1432"/>
      <c r="U213" s="553"/>
    </row>
    <row r="214" spans="1:21" ht="15" customHeight="1" x14ac:dyDescent="0.25">
      <c r="A214" s="554"/>
      <c r="B214" s="1432"/>
      <c r="C214" s="1432"/>
      <c r="D214" s="1432"/>
      <c r="E214" s="1432"/>
      <c r="F214" s="1432"/>
      <c r="G214" s="1432"/>
      <c r="H214" s="1432"/>
      <c r="I214" s="1432"/>
      <c r="J214" s="1432"/>
      <c r="K214" s="1432"/>
      <c r="L214" s="1432"/>
      <c r="M214" s="1432"/>
      <c r="N214" s="1432"/>
      <c r="O214" s="1432"/>
      <c r="P214" s="1432"/>
      <c r="Q214" s="1432"/>
      <c r="R214" s="1432"/>
      <c r="S214" s="1432"/>
      <c r="T214" s="1432"/>
      <c r="U214" s="553"/>
    </row>
    <row r="215" spans="1:21" ht="15" customHeight="1" x14ac:dyDescent="0.25">
      <c r="A215" s="554"/>
      <c r="B215" s="1432"/>
      <c r="C215" s="1432"/>
      <c r="D215" s="1432"/>
      <c r="E215" s="1432"/>
      <c r="F215" s="1432"/>
      <c r="G215" s="1432"/>
      <c r="H215" s="1432"/>
      <c r="I215" s="1432"/>
      <c r="J215" s="1432"/>
      <c r="K215" s="1432"/>
      <c r="L215" s="1432"/>
      <c r="M215" s="1432"/>
      <c r="N215" s="1432"/>
      <c r="O215" s="1432"/>
      <c r="P215" s="1432"/>
      <c r="Q215" s="1432"/>
      <c r="R215" s="1432"/>
      <c r="S215" s="1432"/>
      <c r="T215" s="1432"/>
      <c r="U215" s="553"/>
    </row>
    <row r="216" spans="1:21" ht="15" customHeight="1" x14ac:dyDescent="0.25">
      <c r="A216" s="554"/>
      <c r="B216" s="635"/>
      <c r="C216" s="635"/>
      <c r="D216" s="635"/>
      <c r="E216" s="635"/>
      <c r="F216" s="635"/>
      <c r="G216" s="635"/>
      <c r="H216" s="635"/>
      <c r="I216" s="635"/>
      <c r="J216" s="635"/>
      <c r="K216" s="635"/>
      <c r="L216" s="635"/>
      <c r="M216" s="635"/>
      <c r="N216" s="635"/>
      <c r="O216" s="635"/>
      <c r="P216" s="635"/>
      <c r="Q216" s="635"/>
      <c r="S216" s="620"/>
      <c r="T216" s="620"/>
      <c r="U216" s="553"/>
    </row>
    <row r="217" spans="1:21" ht="15" customHeight="1" x14ac:dyDescent="0.25">
      <c r="A217" s="554"/>
      <c r="B217" s="620"/>
      <c r="C217" s="837" t="s">
        <v>769</v>
      </c>
      <c r="D217" s="620"/>
      <c r="E217" s="620"/>
      <c r="F217" s="620"/>
      <c r="G217" s="620"/>
      <c r="H217" s="620"/>
      <c r="I217" s="620"/>
      <c r="L217" s="631"/>
      <c r="N217" s="620"/>
      <c r="O217" s="620"/>
      <c r="P217" s="630"/>
      <c r="Q217" s="629"/>
      <c r="R217" s="620"/>
      <c r="S217" s="620"/>
      <c r="T217" s="620"/>
      <c r="U217" s="553"/>
    </row>
    <row r="218" spans="1:21" ht="15" customHeight="1" x14ac:dyDescent="0.25">
      <c r="A218" s="554"/>
      <c r="B218" s="620"/>
      <c r="C218" s="837"/>
      <c r="D218" s="620"/>
      <c r="E218" s="620"/>
      <c r="F218" s="620"/>
      <c r="G218" s="620"/>
      <c r="H218" s="620"/>
      <c r="I218" s="620"/>
      <c r="J218" s="620"/>
      <c r="K218" s="620"/>
      <c r="L218" s="620"/>
      <c r="M218" s="620"/>
      <c r="N218" s="620"/>
      <c r="O218" s="620"/>
      <c r="P218" s="837"/>
      <c r="Q218" s="620"/>
      <c r="R218" s="620"/>
      <c r="S218" s="620"/>
      <c r="T218" s="620"/>
      <c r="U218" s="553"/>
    </row>
    <row r="219" spans="1:21" ht="15" customHeight="1" x14ac:dyDescent="0.25">
      <c r="A219" s="554"/>
      <c r="B219" s="620"/>
      <c r="C219" s="1431" t="s">
        <v>770</v>
      </c>
      <c r="D219" s="1431"/>
      <c r="E219" s="1431"/>
      <c r="F219" s="1431"/>
      <c r="G219" s="1431"/>
      <c r="H219" s="1431"/>
      <c r="I219" s="1431"/>
      <c r="J219" s="620"/>
      <c r="M219" s="620"/>
      <c r="N219" s="620"/>
      <c r="O219" s="1433"/>
      <c r="P219" s="1434"/>
      <c r="Q219" s="620"/>
      <c r="R219" s="620"/>
      <c r="S219" s="620"/>
      <c r="T219" s="620"/>
      <c r="U219" s="553"/>
    </row>
    <row r="220" spans="1:21" ht="15" customHeight="1" x14ac:dyDescent="0.25">
      <c r="A220" s="554"/>
      <c r="B220" s="620"/>
      <c r="C220" s="837"/>
      <c r="D220" s="620"/>
      <c r="E220" s="620"/>
      <c r="F220" s="620"/>
      <c r="G220" s="620"/>
      <c r="H220" s="620"/>
      <c r="I220" s="620"/>
      <c r="J220" s="620"/>
      <c r="K220" s="620"/>
      <c r="L220" s="632"/>
      <c r="M220" s="632"/>
      <c r="N220" s="620"/>
      <c r="O220" s="620"/>
      <c r="P220" s="837"/>
      <c r="Q220" s="620"/>
      <c r="R220" s="620"/>
      <c r="S220" s="620"/>
      <c r="T220" s="620"/>
      <c r="U220" s="553"/>
    </row>
    <row r="221" spans="1:21" ht="15" customHeight="1" x14ac:dyDescent="0.25">
      <c r="A221" s="554"/>
      <c r="B221" s="620"/>
      <c r="C221" s="1431" t="s">
        <v>771</v>
      </c>
      <c r="D221" s="1431"/>
      <c r="E221" s="1431"/>
      <c r="F221" s="1431"/>
      <c r="G221" s="1431"/>
      <c r="H221" s="1431"/>
      <c r="I221" s="1431"/>
      <c r="J221" s="1431"/>
      <c r="K221" s="1431"/>
      <c r="N221" s="620"/>
      <c r="O221" s="1433"/>
      <c r="P221" s="1434"/>
      <c r="Q221" s="620"/>
      <c r="R221" s="620"/>
      <c r="S221" s="620"/>
      <c r="T221" s="620"/>
      <c r="U221" s="553"/>
    </row>
    <row r="222" spans="1:21" ht="15" customHeight="1" x14ac:dyDescent="0.25">
      <c r="A222" s="554"/>
      <c r="B222" s="620"/>
      <c r="C222" s="837"/>
      <c r="D222" s="620"/>
      <c r="E222" s="620"/>
      <c r="F222" s="620"/>
      <c r="G222" s="620"/>
      <c r="H222" s="620"/>
      <c r="I222" s="620"/>
      <c r="J222" s="620"/>
      <c r="K222" s="620"/>
      <c r="L222" s="632"/>
      <c r="M222" s="632"/>
      <c r="N222" s="620"/>
      <c r="O222" s="620"/>
      <c r="P222" s="837"/>
      <c r="Q222" s="620"/>
      <c r="R222" s="620"/>
      <c r="S222" s="620"/>
      <c r="T222" s="620"/>
      <c r="U222" s="553"/>
    </row>
    <row r="223" spans="1:21" ht="15" customHeight="1" x14ac:dyDescent="0.25">
      <c r="A223" s="554"/>
      <c r="B223" s="620"/>
      <c r="C223" s="1431" t="s">
        <v>772</v>
      </c>
      <c r="D223" s="1431"/>
      <c r="E223" s="1431"/>
      <c r="F223" s="1431"/>
      <c r="G223" s="1431"/>
      <c r="H223" s="1431"/>
      <c r="I223" s="1431"/>
      <c r="J223" s="1431"/>
      <c r="M223" s="620"/>
      <c r="N223" s="620"/>
      <c r="O223" s="1433"/>
      <c r="P223" s="1434"/>
      <c r="Q223" s="620"/>
      <c r="R223" s="620"/>
      <c r="S223" s="620"/>
      <c r="T223" s="620"/>
      <c r="U223" s="553"/>
    </row>
    <row r="224" spans="1:21" ht="15" customHeight="1" x14ac:dyDescent="0.25">
      <c r="A224" s="554"/>
      <c r="B224" s="620"/>
      <c r="C224" s="837"/>
      <c r="D224" s="837"/>
      <c r="E224" s="837"/>
      <c r="F224" s="837"/>
      <c r="G224" s="837"/>
      <c r="H224" s="837"/>
      <c r="I224" s="837"/>
      <c r="J224" s="620"/>
      <c r="K224" s="620"/>
      <c r="L224" s="620"/>
      <c r="M224" s="620"/>
      <c r="N224" s="620"/>
      <c r="O224" s="620"/>
      <c r="P224" s="620"/>
      <c r="Q224" s="620"/>
      <c r="R224" s="620"/>
      <c r="S224" s="620"/>
      <c r="T224" s="620"/>
      <c r="U224" s="553"/>
    </row>
    <row r="225" spans="1:21" ht="15" customHeight="1" x14ac:dyDescent="0.25">
      <c r="A225" s="554"/>
      <c r="B225" s="1432" t="s">
        <v>773</v>
      </c>
      <c r="C225" s="1432"/>
      <c r="D225" s="1432"/>
      <c r="E225" s="1432"/>
      <c r="F225" s="1432"/>
      <c r="G225" s="1432"/>
      <c r="H225" s="1432"/>
      <c r="I225" s="1432"/>
      <c r="J225" s="1432"/>
      <c r="K225" s="1432"/>
      <c r="L225" s="1432"/>
      <c r="M225" s="1432"/>
      <c r="N225" s="1432"/>
      <c r="O225" s="1432"/>
      <c r="P225" s="1432"/>
      <c r="Q225" s="1432"/>
      <c r="R225" s="1432"/>
      <c r="S225" s="1432"/>
      <c r="T225" s="1432"/>
      <c r="U225" s="553"/>
    </row>
    <row r="226" spans="1:21" ht="15" customHeight="1" x14ac:dyDescent="0.25">
      <c r="A226" s="554"/>
      <c r="B226" s="1432"/>
      <c r="C226" s="1432"/>
      <c r="D226" s="1432"/>
      <c r="E226" s="1432"/>
      <c r="F226" s="1432"/>
      <c r="G226" s="1432"/>
      <c r="H226" s="1432"/>
      <c r="I226" s="1432"/>
      <c r="J226" s="1432"/>
      <c r="K226" s="1432"/>
      <c r="L226" s="1432"/>
      <c r="M226" s="1432"/>
      <c r="N226" s="1432"/>
      <c r="O226" s="1432"/>
      <c r="P226" s="1432"/>
      <c r="Q226" s="1432"/>
      <c r="R226" s="1432"/>
      <c r="S226" s="1432"/>
      <c r="T226" s="1432"/>
      <c r="U226" s="553"/>
    </row>
    <row r="227" spans="1:21" ht="15" customHeight="1" x14ac:dyDescent="0.25">
      <c r="A227" s="554"/>
      <c r="B227" s="1432"/>
      <c r="C227" s="1432"/>
      <c r="D227" s="1432"/>
      <c r="E227" s="1432"/>
      <c r="F227" s="1432"/>
      <c r="G227" s="1432"/>
      <c r="H227" s="1432"/>
      <c r="I227" s="1432"/>
      <c r="J227" s="1432"/>
      <c r="K227" s="1432"/>
      <c r="L227" s="1432"/>
      <c r="M227" s="1432"/>
      <c r="N227" s="1432"/>
      <c r="O227" s="1432"/>
      <c r="P227" s="1432"/>
      <c r="Q227" s="1432"/>
      <c r="R227" s="1432"/>
      <c r="S227" s="1432"/>
      <c r="T227" s="1432"/>
      <c r="U227" s="553"/>
    </row>
    <row r="228" spans="1:21" ht="15" customHeight="1" x14ac:dyDescent="0.25">
      <c r="A228" s="554"/>
      <c r="B228" s="1432"/>
      <c r="C228" s="1432"/>
      <c r="D228" s="1432"/>
      <c r="E228" s="1432"/>
      <c r="F228" s="1432"/>
      <c r="G228" s="1432"/>
      <c r="H228" s="1432"/>
      <c r="I228" s="1432"/>
      <c r="J228" s="1432"/>
      <c r="K228" s="1432"/>
      <c r="L228" s="1432"/>
      <c r="M228" s="1432"/>
      <c r="N228" s="1432"/>
      <c r="O228" s="1432"/>
      <c r="P228" s="1432"/>
      <c r="Q228" s="1432"/>
      <c r="R228" s="1432"/>
      <c r="S228" s="1432"/>
      <c r="T228" s="1432"/>
      <c r="U228" s="553"/>
    </row>
    <row r="229" spans="1:21" ht="15" customHeight="1" x14ac:dyDescent="0.25">
      <c r="A229" s="554"/>
      <c r="B229" s="620"/>
      <c r="C229" s="620"/>
      <c r="D229" s="620"/>
      <c r="E229" s="620"/>
      <c r="F229" s="620"/>
      <c r="G229" s="620"/>
      <c r="H229" s="620"/>
      <c r="I229" s="620"/>
      <c r="J229" s="620"/>
      <c r="K229" s="620"/>
      <c r="L229" s="620"/>
      <c r="M229" s="620"/>
      <c r="N229" s="620"/>
      <c r="O229" s="620"/>
      <c r="P229" s="620"/>
      <c r="Q229" s="620"/>
      <c r="R229" s="620"/>
      <c r="S229" s="620"/>
      <c r="T229" s="620"/>
      <c r="U229" s="553"/>
    </row>
    <row r="230" spans="1:21" ht="15" customHeight="1" x14ac:dyDescent="0.25">
      <c r="A230" s="554"/>
      <c r="B230" s="620"/>
      <c r="C230" s="829" t="s">
        <v>774</v>
      </c>
      <c r="D230" s="829"/>
      <c r="E230" s="829"/>
      <c r="F230" s="829"/>
      <c r="G230" s="829"/>
      <c r="H230" s="829"/>
      <c r="I230" s="829"/>
      <c r="J230" s="829"/>
      <c r="K230" s="634"/>
      <c r="L230" s="634"/>
      <c r="M230" s="634"/>
      <c r="N230" s="620"/>
      <c r="O230" s="631"/>
      <c r="P230" s="620"/>
      <c r="Q230" s="620"/>
      <c r="R230" s="630"/>
      <c r="S230" s="629"/>
      <c r="T230" s="620"/>
      <c r="U230" s="553"/>
    </row>
    <row r="231" spans="1:21" ht="15" customHeight="1" x14ac:dyDescent="0.25">
      <c r="A231" s="554"/>
      <c r="B231" s="620"/>
      <c r="C231" s="837"/>
      <c r="D231" s="620"/>
      <c r="E231" s="620"/>
      <c r="F231" s="620"/>
      <c r="G231" s="620"/>
      <c r="H231" s="620"/>
      <c r="I231" s="620"/>
      <c r="J231" s="620"/>
      <c r="K231" s="620"/>
      <c r="M231" s="632"/>
      <c r="N231" s="632"/>
      <c r="O231" s="620"/>
      <c r="P231" s="620"/>
      <c r="Q231" s="620"/>
      <c r="R231" s="620"/>
      <c r="S231" s="620"/>
      <c r="T231" s="620"/>
      <c r="U231" s="553"/>
    </row>
    <row r="232" spans="1:21" ht="15" customHeight="1" x14ac:dyDescent="0.25">
      <c r="A232" s="554"/>
      <c r="B232" s="620"/>
      <c r="C232" s="1435" t="s">
        <v>775</v>
      </c>
      <c r="D232" s="1435"/>
      <c r="E232" s="1435"/>
      <c r="F232" s="1435"/>
      <c r="G232" s="1435"/>
      <c r="H232" s="1435"/>
      <c r="I232" s="1435"/>
      <c r="J232" s="1435"/>
      <c r="K232" s="1435"/>
      <c r="L232" s="1435"/>
      <c r="M232" s="1435"/>
      <c r="N232" s="620"/>
      <c r="O232" s="631"/>
      <c r="P232" s="620"/>
      <c r="Q232" s="620"/>
      <c r="R232" s="630"/>
      <c r="S232" s="629"/>
      <c r="T232" s="620"/>
      <c r="U232" s="553"/>
    </row>
    <row r="233" spans="1:21" ht="15" customHeight="1" x14ac:dyDescent="0.25">
      <c r="A233" s="554"/>
      <c r="B233" s="620"/>
      <c r="C233" s="837"/>
      <c r="D233" s="620"/>
      <c r="E233" s="620"/>
      <c r="F233" s="620"/>
      <c r="G233" s="620"/>
      <c r="H233" s="620"/>
      <c r="I233" s="620"/>
      <c r="J233" s="620"/>
      <c r="K233" s="620"/>
      <c r="M233" s="632"/>
      <c r="N233" s="632"/>
      <c r="O233" s="620"/>
      <c r="P233" s="620"/>
      <c r="Q233" s="620"/>
      <c r="R233" s="620"/>
      <c r="S233" s="620"/>
      <c r="T233" s="620"/>
      <c r="U233" s="553"/>
    </row>
    <row r="234" spans="1:21" ht="15" customHeight="1" x14ac:dyDescent="0.25">
      <c r="A234" s="554"/>
      <c r="B234" s="620"/>
      <c r="C234" s="1435" t="s">
        <v>776</v>
      </c>
      <c r="D234" s="1435"/>
      <c r="E234" s="1435"/>
      <c r="F234" s="1435"/>
      <c r="G234" s="1435"/>
      <c r="H234" s="1435"/>
      <c r="I234" s="1435"/>
      <c r="J234" s="1435"/>
      <c r="K234" s="1435"/>
      <c r="L234" s="1435"/>
      <c r="M234" s="1435"/>
      <c r="N234" s="620"/>
      <c r="O234" s="631"/>
      <c r="P234" s="620"/>
      <c r="Q234" s="620"/>
      <c r="R234" s="630"/>
      <c r="S234" s="629"/>
      <c r="T234" s="620"/>
      <c r="U234" s="553"/>
    </row>
    <row r="235" spans="1:21" ht="15" customHeight="1" x14ac:dyDescent="0.25">
      <c r="A235" s="554"/>
      <c r="B235" s="620"/>
      <c r="C235" s="837"/>
      <c r="D235" s="620"/>
      <c r="E235" s="620"/>
      <c r="F235" s="620"/>
      <c r="G235" s="620"/>
      <c r="H235" s="620"/>
      <c r="I235" s="620"/>
      <c r="J235" s="620"/>
      <c r="K235" s="620"/>
      <c r="M235" s="632"/>
      <c r="N235" s="632"/>
      <c r="O235" s="620"/>
      <c r="P235" s="620"/>
      <c r="Q235" s="620"/>
      <c r="R235" s="620"/>
      <c r="S235" s="620"/>
      <c r="T235" s="620"/>
      <c r="U235" s="553"/>
    </row>
    <row r="236" spans="1:21" ht="15" customHeight="1" x14ac:dyDescent="0.25">
      <c r="A236" s="554"/>
      <c r="B236" s="620"/>
      <c r="C236" s="1435" t="s">
        <v>777</v>
      </c>
      <c r="D236" s="1435"/>
      <c r="E236" s="1435"/>
      <c r="F236" s="1435"/>
      <c r="G236" s="1435"/>
      <c r="H236" s="1435"/>
      <c r="I236" s="1435"/>
      <c r="J236" s="1435"/>
      <c r="K236" s="1435"/>
      <c r="L236" s="1435"/>
      <c r="M236" s="1435"/>
      <c r="N236" s="620"/>
      <c r="O236" s="631"/>
      <c r="P236" s="620"/>
      <c r="Q236" s="620"/>
      <c r="R236" s="630"/>
      <c r="S236" s="629"/>
      <c r="T236" s="620"/>
      <c r="U236" s="553"/>
    </row>
    <row r="237" spans="1:21" ht="15" customHeight="1" x14ac:dyDescent="0.25">
      <c r="A237" s="554"/>
      <c r="B237" s="620"/>
      <c r="C237" s="837"/>
      <c r="D237" s="620"/>
      <c r="E237" s="620"/>
      <c r="F237" s="620"/>
      <c r="G237" s="620"/>
      <c r="H237" s="620"/>
      <c r="I237" s="620"/>
      <c r="J237" s="620"/>
      <c r="K237" s="620"/>
      <c r="L237" s="620"/>
      <c r="M237" s="632"/>
      <c r="N237" s="632"/>
      <c r="O237" s="620"/>
      <c r="P237" s="620"/>
      <c r="Q237" s="620"/>
      <c r="R237" s="837"/>
      <c r="S237" s="620"/>
      <c r="T237" s="620"/>
      <c r="U237" s="553"/>
    </row>
    <row r="238" spans="1:21" ht="15" customHeight="1" x14ac:dyDescent="0.25">
      <c r="A238" s="554"/>
      <c r="B238" s="620"/>
      <c r="C238" s="1431" t="s">
        <v>778</v>
      </c>
      <c r="D238" s="1431"/>
      <c r="E238" s="1431"/>
      <c r="F238" s="1431"/>
      <c r="G238" s="1431"/>
      <c r="H238" s="1431"/>
      <c r="I238" s="1431"/>
      <c r="J238" s="1431"/>
      <c r="O238" s="1433"/>
      <c r="P238" s="1434"/>
      <c r="Q238" s="620"/>
      <c r="R238" s="837"/>
      <c r="S238" s="620"/>
      <c r="T238" s="620"/>
      <c r="U238" s="553"/>
    </row>
    <row r="239" spans="1:21" ht="15" customHeight="1" x14ac:dyDescent="0.25">
      <c r="A239" s="554"/>
      <c r="B239" s="620"/>
      <c r="C239" s="633" t="s">
        <v>779</v>
      </c>
      <c r="D239" s="620"/>
      <c r="E239" s="620"/>
      <c r="F239" s="620"/>
      <c r="G239" s="620"/>
      <c r="H239" s="620"/>
      <c r="I239" s="620"/>
      <c r="J239" s="620"/>
      <c r="K239" s="632"/>
      <c r="L239" s="632"/>
      <c r="M239" s="632"/>
      <c r="N239" s="620"/>
      <c r="O239" s="620"/>
      <c r="P239" s="837"/>
      <c r="Q239" s="837"/>
      <c r="R239" s="620"/>
      <c r="S239" s="620"/>
      <c r="T239" s="620"/>
      <c r="U239" s="553"/>
    </row>
    <row r="240" spans="1:21" ht="15" customHeight="1" x14ac:dyDescent="0.25">
      <c r="A240" s="554"/>
      <c r="B240" s="620"/>
      <c r="C240" s="837"/>
      <c r="D240" s="620"/>
      <c r="E240" s="620"/>
      <c r="F240" s="620"/>
      <c r="G240" s="620"/>
      <c r="H240" s="620"/>
      <c r="I240" s="620"/>
      <c r="J240" s="620"/>
      <c r="K240" s="632"/>
      <c r="L240" s="632"/>
      <c r="M240" s="632"/>
      <c r="N240" s="620"/>
      <c r="O240" s="620"/>
      <c r="P240" s="837"/>
      <c r="Q240" s="837"/>
      <c r="R240" s="620"/>
      <c r="S240" s="620"/>
      <c r="T240" s="620"/>
      <c r="U240" s="553"/>
    </row>
    <row r="241" spans="1:21" ht="15" customHeight="1" x14ac:dyDescent="0.25">
      <c r="A241" s="554"/>
      <c r="B241" s="620"/>
      <c r="C241" s="1431" t="s">
        <v>780</v>
      </c>
      <c r="D241" s="1431"/>
      <c r="E241" s="1431"/>
      <c r="F241" s="1431"/>
      <c r="G241" s="1431"/>
      <c r="H241" s="1431"/>
      <c r="I241" s="1431"/>
      <c r="J241" s="1431"/>
      <c r="O241" s="1433"/>
      <c r="P241" s="1436"/>
      <c r="Q241" s="1436"/>
      <c r="R241" s="1434"/>
      <c r="S241" s="620"/>
      <c r="T241" s="620"/>
      <c r="U241" s="553"/>
    </row>
    <row r="242" spans="1:21" ht="15" customHeight="1" x14ac:dyDescent="0.25">
      <c r="A242" s="554"/>
      <c r="B242" s="620"/>
      <c r="C242" s="837"/>
      <c r="D242" s="837"/>
      <c r="E242" s="837"/>
      <c r="F242" s="837"/>
      <c r="G242" s="837"/>
      <c r="H242" s="837"/>
      <c r="I242" s="837"/>
      <c r="J242" s="837"/>
      <c r="K242" s="620"/>
      <c r="L242" s="620"/>
      <c r="M242" s="620"/>
      <c r="N242" s="620"/>
      <c r="O242" s="620"/>
      <c r="P242" s="620"/>
      <c r="Q242" s="837"/>
      <c r="R242" s="620"/>
      <c r="S242" s="620"/>
      <c r="T242" s="620"/>
      <c r="U242" s="553"/>
    </row>
    <row r="243" spans="1:21" ht="15" customHeight="1" x14ac:dyDescent="0.25">
      <c r="A243" s="564"/>
      <c r="B243" s="837" t="s">
        <v>781</v>
      </c>
      <c r="C243" s="620"/>
      <c r="D243" s="620"/>
      <c r="E243" s="620"/>
      <c r="F243" s="620"/>
      <c r="G243" s="620"/>
      <c r="H243" s="620"/>
      <c r="I243" s="620"/>
      <c r="J243" s="620"/>
      <c r="K243" s="620"/>
      <c r="L243" s="620"/>
      <c r="M243" s="620"/>
      <c r="N243" s="620"/>
      <c r="O243" s="620"/>
      <c r="P243" s="620"/>
      <c r="Q243" s="620"/>
      <c r="R243" s="620"/>
      <c r="S243" s="620"/>
      <c r="T243" s="620"/>
      <c r="U243" s="553"/>
    </row>
    <row r="244" spans="1:21" ht="15" customHeight="1" x14ac:dyDescent="0.25">
      <c r="A244" s="554"/>
      <c r="B244" s="837"/>
      <c r="C244" s="620"/>
      <c r="D244" s="620"/>
      <c r="E244" s="620"/>
      <c r="F244" s="620"/>
      <c r="G244" s="620"/>
      <c r="H244" s="620"/>
      <c r="I244" s="620"/>
      <c r="J244" s="620"/>
      <c r="K244" s="620"/>
      <c r="L244" s="620"/>
      <c r="M244" s="620"/>
      <c r="N244" s="620"/>
      <c r="O244" s="620"/>
      <c r="P244" s="620"/>
      <c r="Q244" s="620"/>
      <c r="R244" s="620"/>
      <c r="S244" s="620"/>
      <c r="T244" s="620"/>
      <c r="U244" s="553"/>
    </row>
    <row r="245" spans="1:21" ht="15" customHeight="1" x14ac:dyDescent="0.25">
      <c r="A245" s="554"/>
      <c r="B245" s="837"/>
      <c r="C245" s="1510" t="s">
        <v>782</v>
      </c>
      <c r="D245" s="1510"/>
      <c r="E245" s="1510"/>
      <c r="F245" s="1510"/>
      <c r="G245" s="1510"/>
      <c r="H245" s="1510"/>
      <c r="I245" s="1510"/>
      <c r="J245" s="1510"/>
      <c r="K245" s="1510"/>
      <c r="L245" s="1510"/>
      <c r="M245" s="1510"/>
      <c r="N245" s="1510"/>
      <c r="O245" s="1510"/>
      <c r="P245" s="1510"/>
      <c r="Q245" s="1510"/>
      <c r="R245" s="1510"/>
      <c r="S245" s="620"/>
      <c r="T245" s="620"/>
      <c r="U245" s="553"/>
    </row>
    <row r="246" spans="1:21" ht="15" customHeight="1" x14ac:dyDescent="0.25">
      <c r="A246" s="554"/>
      <c r="B246" s="837"/>
      <c r="C246" s="1510"/>
      <c r="D246" s="1510"/>
      <c r="E246" s="1510"/>
      <c r="F246" s="1510"/>
      <c r="G246" s="1510"/>
      <c r="H246" s="1510"/>
      <c r="I246" s="1510"/>
      <c r="J246" s="1510"/>
      <c r="K246" s="1510"/>
      <c r="L246" s="1510"/>
      <c r="M246" s="1510"/>
      <c r="N246" s="1510"/>
      <c r="O246" s="1510"/>
      <c r="P246" s="1510"/>
      <c r="Q246" s="1510"/>
      <c r="R246" s="1510"/>
      <c r="S246" s="620"/>
      <c r="T246" s="620"/>
      <c r="U246" s="553"/>
    </row>
    <row r="247" spans="1:21" ht="15" customHeight="1" x14ac:dyDescent="0.25">
      <c r="A247" s="554"/>
      <c r="B247" s="837"/>
      <c r="C247" s="620"/>
      <c r="D247" s="620"/>
      <c r="E247" s="620"/>
      <c r="F247" s="620"/>
      <c r="G247" s="620"/>
      <c r="H247" s="620"/>
      <c r="I247" s="620"/>
      <c r="J247" s="620"/>
      <c r="K247" s="620"/>
      <c r="L247" s="620"/>
      <c r="M247" s="620"/>
      <c r="N247" s="620"/>
      <c r="O247" s="620"/>
      <c r="P247" s="620"/>
      <c r="Q247" s="620"/>
      <c r="R247" s="620"/>
      <c r="S247" s="620"/>
      <c r="T247" s="620"/>
      <c r="U247" s="553"/>
    </row>
    <row r="248" spans="1:21" ht="15" customHeight="1" x14ac:dyDescent="0.25">
      <c r="A248" s="554"/>
      <c r="B248" s="837"/>
      <c r="C248" s="1497" t="s">
        <v>783</v>
      </c>
      <c r="D248" s="1497"/>
      <c r="E248" s="1497"/>
      <c r="F248" s="1497"/>
      <c r="G248" s="1497"/>
      <c r="H248" s="1497"/>
      <c r="I248" s="1497"/>
      <c r="J248" s="1497"/>
      <c r="L248" s="631"/>
      <c r="M248" s="620"/>
      <c r="N248" s="620"/>
      <c r="O248" s="620"/>
      <c r="P248" s="630"/>
      <c r="Q248" s="629"/>
      <c r="R248" s="620"/>
      <c r="S248" s="620"/>
      <c r="T248" s="620"/>
      <c r="U248" s="553"/>
    </row>
    <row r="249" spans="1:21" ht="15" customHeight="1" x14ac:dyDescent="0.25">
      <c r="A249" s="554"/>
      <c r="B249" s="837"/>
      <c r="C249" s="834"/>
      <c r="D249" s="620"/>
      <c r="E249" s="620"/>
      <c r="F249" s="620"/>
      <c r="G249" s="620"/>
      <c r="H249" s="620"/>
      <c r="I249" s="620"/>
      <c r="J249" s="620"/>
      <c r="K249" s="620"/>
      <c r="L249" s="620"/>
      <c r="M249" s="620"/>
      <c r="N249" s="620"/>
      <c r="O249" s="620"/>
      <c r="P249" s="837"/>
      <c r="Q249" s="620"/>
      <c r="R249" s="620"/>
      <c r="S249" s="620"/>
      <c r="T249" s="620"/>
      <c r="U249" s="553"/>
    </row>
    <row r="250" spans="1:21" ht="15" customHeight="1" x14ac:dyDescent="0.25">
      <c r="A250" s="554"/>
      <c r="B250" s="837"/>
      <c r="C250" s="1511" t="s">
        <v>784</v>
      </c>
      <c r="D250" s="1511"/>
      <c r="E250" s="1511"/>
      <c r="F250" s="1511"/>
      <c r="G250" s="1511"/>
      <c r="H250" s="1511"/>
      <c r="I250" s="1511"/>
      <c r="J250" s="1511"/>
      <c r="K250" s="1511"/>
      <c r="L250" s="1511"/>
      <c r="M250" s="1511"/>
      <c r="N250" s="1511"/>
      <c r="O250" s="1511"/>
      <c r="P250" s="827"/>
      <c r="Q250" s="620" t="s">
        <v>711</v>
      </c>
      <c r="R250" s="827"/>
      <c r="S250" s="620" t="s">
        <v>712</v>
      </c>
      <c r="T250" s="620"/>
      <c r="U250" s="565"/>
    </row>
    <row r="251" spans="1:21" ht="15" customHeight="1" x14ac:dyDescent="0.25">
      <c r="A251" s="554"/>
      <c r="B251" s="837"/>
      <c r="C251" s="620"/>
      <c r="D251" s="620"/>
      <c r="E251" s="620"/>
      <c r="F251" s="620"/>
      <c r="G251" s="620"/>
      <c r="H251" s="620"/>
      <c r="I251" s="620"/>
      <c r="J251" s="620"/>
      <c r="K251" s="620"/>
      <c r="L251" s="620"/>
      <c r="M251" s="620"/>
      <c r="N251" s="620"/>
      <c r="O251" s="620"/>
      <c r="P251" s="620"/>
      <c r="Q251" s="620"/>
      <c r="R251" s="620"/>
      <c r="S251" s="620"/>
      <c r="T251" s="620"/>
      <c r="U251" s="553"/>
    </row>
    <row r="252" spans="1:21" ht="15" customHeight="1" x14ac:dyDescent="0.25">
      <c r="A252" s="564"/>
      <c r="B252" s="837" t="s">
        <v>785</v>
      </c>
      <c r="C252" s="620"/>
      <c r="D252" s="620"/>
      <c r="E252" s="620"/>
      <c r="F252" s="620"/>
      <c r="G252" s="620"/>
      <c r="H252" s="620"/>
      <c r="I252" s="620"/>
      <c r="J252" s="620"/>
      <c r="K252" s="620"/>
      <c r="L252" s="620"/>
      <c r="M252" s="620"/>
      <c r="N252" s="620"/>
      <c r="O252" s="620"/>
      <c r="P252" s="620"/>
      <c r="Q252" s="620"/>
      <c r="R252" s="620"/>
      <c r="S252" s="620"/>
      <c r="T252" s="620"/>
      <c r="U252" s="553"/>
    </row>
    <row r="253" spans="1:21" ht="15" customHeight="1" x14ac:dyDescent="0.25">
      <c r="A253" s="554"/>
      <c r="B253" s="620"/>
      <c r="C253" s="620"/>
      <c r="D253" s="620"/>
      <c r="E253" s="620"/>
      <c r="F253" s="620"/>
      <c r="G253" s="620"/>
      <c r="H253" s="620"/>
      <c r="I253" s="620"/>
      <c r="J253" s="620"/>
      <c r="K253" s="620"/>
      <c r="L253" s="620"/>
      <c r="M253" s="620"/>
      <c r="N253" s="620"/>
      <c r="O253" s="620"/>
      <c r="P253" s="620"/>
      <c r="Q253" s="620"/>
      <c r="R253" s="620"/>
      <c r="S253" s="620"/>
      <c r="T253" s="620"/>
      <c r="U253" s="553"/>
    </row>
    <row r="254" spans="1:21" ht="15" customHeight="1" x14ac:dyDescent="0.25">
      <c r="A254" s="554"/>
      <c r="B254" s="620"/>
      <c r="C254" s="1479" t="s">
        <v>786</v>
      </c>
      <c r="D254" s="1479"/>
      <c r="E254" s="1479"/>
      <c r="F254" s="1479"/>
      <c r="G254" s="1479"/>
      <c r="H254" s="1479"/>
      <c r="I254" s="1479"/>
      <c r="J254" s="1479"/>
      <c r="K254" s="1479"/>
      <c r="L254" s="1479"/>
      <c r="M254" s="1479"/>
      <c r="N254" s="1479"/>
      <c r="O254" s="1479"/>
      <c r="P254" s="1479"/>
      <c r="Q254" s="1479"/>
      <c r="R254" s="1479"/>
      <c r="S254" s="620"/>
      <c r="T254" s="620"/>
      <c r="U254" s="553"/>
    </row>
    <row r="255" spans="1:21" ht="15" customHeight="1" x14ac:dyDescent="0.25">
      <c r="A255" s="554"/>
      <c r="B255" s="620"/>
      <c r="C255" s="1479"/>
      <c r="D255" s="1479"/>
      <c r="E255" s="1479"/>
      <c r="F255" s="1479"/>
      <c r="G255" s="1479"/>
      <c r="H255" s="1479"/>
      <c r="I255" s="1479"/>
      <c r="J255" s="1479"/>
      <c r="K255" s="1479"/>
      <c r="L255" s="1479"/>
      <c r="M255" s="1479"/>
      <c r="N255" s="1479"/>
      <c r="O255" s="1479"/>
      <c r="P255" s="1479"/>
      <c r="Q255" s="1479"/>
      <c r="R255" s="1479"/>
      <c r="S255" s="620"/>
      <c r="T255" s="620"/>
      <c r="U255" s="553"/>
    </row>
    <row r="256" spans="1:21" ht="15" customHeight="1" x14ac:dyDescent="0.25">
      <c r="A256" s="554"/>
      <c r="B256" s="620"/>
      <c r="C256" s="1479"/>
      <c r="D256" s="1479"/>
      <c r="E256" s="1479"/>
      <c r="F256" s="1479"/>
      <c r="G256" s="1479"/>
      <c r="H256" s="1479"/>
      <c r="I256" s="1479"/>
      <c r="J256" s="1479"/>
      <c r="K256" s="1479"/>
      <c r="L256" s="1479"/>
      <c r="M256" s="1479"/>
      <c r="N256" s="1479"/>
      <c r="O256" s="1479"/>
      <c r="P256" s="1479"/>
      <c r="Q256" s="1479"/>
      <c r="R256" s="1479"/>
      <c r="S256" s="620"/>
      <c r="T256" s="620"/>
      <c r="U256" s="553"/>
    </row>
    <row r="257" spans="1:21" ht="15" customHeight="1" x14ac:dyDescent="0.25">
      <c r="A257" s="554"/>
      <c r="B257" s="620"/>
      <c r="C257" s="1479"/>
      <c r="D257" s="1479"/>
      <c r="E257" s="1479"/>
      <c r="F257" s="1479"/>
      <c r="G257" s="1479"/>
      <c r="H257" s="1479"/>
      <c r="I257" s="1479"/>
      <c r="J257" s="1479"/>
      <c r="K257" s="1479"/>
      <c r="L257" s="1479"/>
      <c r="M257" s="1479"/>
      <c r="N257" s="1479"/>
      <c r="O257" s="1479"/>
      <c r="P257" s="1479"/>
      <c r="Q257" s="1479"/>
      <c r="R257" s="1479"/>
      <c r="S257" s="620"/>
      <c r="T257" s="620"/>
      <c r="U257" s="553"/>
    </row>
    <row r="258" spans="1:21" ht="15" customHeight="1" x14ac:dyDescent="0.25">
      <c r="A258" s="554"/>
      <c r="B258" s="620"/>
      <c r="C258" s="1479"/>
      <c r="D258" s="1479"/>
      <c r="E258" s="1479"/>
      <c r="F258" s="1479"/>
      <c r="G258" s="1479"/>
      <c r="H258" s="1479"/>
      <c r="I258" s="1479"/>
      <c r="J258" s="1479"/>
      <c r="K258" s="1479"/>
      <c r="L258" s="1479"/>
      <c r="M258" s="1479"/>
      <c r="N258" s="1479"/>
      <c r="O258" s="1479"/>
      <c r="P258" s="1479"/>
      <c r="Q258" s="1479"/>
      <c r="R258" s="1479"/>
      <c r="S258" s="620"/>
      <c r="T258" s="620"/>
      <c r="U258" s="553"/>
    </row>
    <row r="259" spans="1:21" ht="15" customHeight="1" x14ac:dyDescent="0.25">
      <c r="A259" s="554"/>
      <c r="B259" s="620"/>
      <c r="C259" s="834" t="s">
        <v>783</v>
      </c>
      <c r="D259" s="620"/>
      <c r="E259" s="620"/>
      <c r="F259" s="620"/>
      <c r="G259" s="620"/>
      <c r="H259" s="620"/>
      <c r="I259" s="620"/>
      <c r="L259" s="631"/>
      <c r="M259" s="620"/>
      <c r="N259" s="620"/>
      <c r="O259" s="620"/>
      <c r="P259" s="630"/>
      <c r="Q259" s="629"/>
      <c r="R259" s="620"/>
      <c r="S259" s="620"/>
      <c r="T259" s="620"/>
      <c r="U259" s="553"/>
    </row>
    <row r="260" spans="1:21" ht="15" customHeight="1" x14ac:dyDescent="0.25">
      <c r="A260" s="554"/>
      <c r="B260" s="620"/>
      <c r="C260" s="834"/>
      <c r="D260" s="620"/>
      <c r="E260" s="620"/>
      <c r="F260" s="620"/>
      <c r="G260" s="620"/>
      <c r="H260" s="620"/>
      <c r="I260" s="620"/>
      <c r="J260" s="620"/>
      <c r="K260" s="620"/>
      <c r="L260" s="620"/>
      <c r="M260" s="620"/>
      <c r="N260" s="620"/>
      <c r="O260" s="620"/>
      <c r="P260" s="837"/>
      <c r="Q260" s="620"/>
      <c r="R260" s="620"/>
      <c r="S260" s="620"/>
      <c r="T260" s="620"/>
      <c r="U260" s="553"/>
    </row>
    <row r="261" spans="1:21" ht="15" customHeight="1" x14ac:dyDescent="0.25">
      <c r="A261" s="554"/>
      <c r="B261" s="620"/>
      <c r="C261" s="1511" t="s">
        <v>787</v>
      </c>
      <c r="D261" s="1511"/>
      <c r="E261" s="1511"/>
      <c r="F261" s="1511"/>
      <c r="G261" s="1511"/>
      <c r="H261" s="1511"/>
      <c r="I261" s="1511"/>
      <c r="J261" s="1511"/>
      <c r="O261" s="620"/>
      <c r="P261" s="827"/>
      <c r="Q261" s="620" t="s">
        <v>711</v>
      </c>
      <c r="R261" s="827"/>
      <c r="S261" s="620" t="s">
        <v>712</v>
      </c>
      <c r="T261" s="620"/>
      <c r="U261" s="553"/>
    </row>
    <row r="262" spans="1:21" ht="15" customHeight="1" x14ac:dyDescent="0.25">
      <c r="A262" s="552"/>
      <c r="B262" s="832"/>
      <c r="C262" s="832"/>
      <c r="D262" s="832"/>
      <c r="E262" s="614"/>
      <c r="F262" s="832"/>
      <c r="G262" s="832"/>
      <c r="H262" s="832"/>
      <c r="I262" s="832"/>
      <c r="J262" s="832"/>
      <c r="K262" s="832"/>
      <c r="L262" s="832"/>
      <c r="M262" s="832"/>
      <c r="N262" s="832"/>
      <c r="O262" s="832"/>
      <c r="P262" s="832"/>
      <c r="Q262" s="832"/>
      <c r="R262" s="832"/>
      <c r="S262" s="832"/>
      <c r="T262" s="832"/>
      <c r="U262" s="551"/>
    </row>
    <row r="263" spans="1:21" ht="15" customHeight="1" x14ac:dyDescent="0.25">
      <c r="A263" s="1514" t="s">
        <v>788</v>
      </c>
      <c r="B263" s="1515"/>
      <c r="C263" s="1515"/>
      <c r="D263" s="1515"/>
      <c r="E263" s="1515"/>
      <c r="F263" s="1515"/>
      <c r="G263" s="1515"/>
      <c r="H263" s="1515"/>
      <c r="I263" s="1515"/>
      <c r="J263" s="1515"/>
      <c r="K263" s="1515"/>
      <c r="L263" s="1515"/>
      <c r="M263" s="1515"/>
      <c r="N263" s="1515"/>
      <c r="O263" s="1515"/>
      <c r="P263" s="1515"/>
      <c r="Q263" s="1515"/>
      <c r="R263" s="1515"/>
      <c r="S263" s="1515"/>
      <c r="T263" s="1515"/>
      <c r="U263" s="1516"/>
    </row>
    <row r="264" spans="1:21" ht="15" customHeight="1" x14ac:dyDescent="0.25">
      <c r="A264" s="1517"/>
      <c r="B264" s="1518"/>
      <c r="C264" s="1518"/>
      <c r="D264" s="1518"/>
      <c r="E264" s="1518"/>
      <c r="F264" s="1518"/>
      <c r="G264" s="1518"/>
      <c r="H264" s="1518"/>
      <c r="I264" s="1518"/>
      <c r="J264" s="1518"/>
      <c r="K264" s="1518"/>
      <c r="L264" s="1518"/>
      <c r="M264" s="1518"/>
      <c r="N264" s="1518"/>
      <c r="O264" s="1518"/>
      <c r="P264" s="1518"/>
      <c r="Q264" s="1518"/>
      <c r="R264" s="1518"/>
      <c r="S264" s="1518"/>
      <c r="T264" s="1518"/>
      <c r="U264" s="1519"/>
    </row>
    <row r="265" spans="1:21" ht="15" customHeight="1" x14ac:dyDescent="0.25">
      <c r="A265" s="564"/>
      <c r="B265" s="563"/>
      <c r="C265" s="563"/>
      <c r="D265" s="563"/>
      <c r="E265" s="563"/>
      <c r="F265" s="563"/>
      <c r="G265" s="563"/>
      <c r="H265" s="563"/>
      <c r="I265" s="563"/>
      <c r="J265" s="563"/>
      <c r="K265" s="563"/>
      <c r="L265" s="563"/>
      <c r="M265" s="563"/>
      <c r="N265" s="563"/>
      <c r="O265" s="563"/>
      <c r="P265" s="563"/>
      <c r="Q265" s="563"/>
      <c r="R265" s="563"/>
      <c r="S265" s="563"/>
      <c r="T265" s="563"/>
      <c r="U265" s="562"/>
    </row>
    <row r="266" spans="1:21" ht="15" customHeight="1" x14ac:dyDescent="0.25">
      <c r="A266" s="1512" t="s">
        <v>789</v>
      </c>
      <c r="B266" s="1458"/>
      <c r="C266" s="1458"/>
      <c r="D266" s="1458"/>
      <c r="E266" s="1458"/>
      <c r="F266" s="1458"/>
      <c r="G266" s="1458"/>
      <c r="H266" s="1458"/>
      <c r="I266" s="1458"/>
      <c r="J266" s="1458"/>
      <c r="K266" s="1458"/>
      <c r="L266" s="1458"/>
      <c r="M266" s="1458"/>
      <c r="N266" s="1458"/>
      <c r="O266" s="1458"/>
      <c r="P266" s="1458"/>
      <c r="Q266" s="1458"/>
      <c r="R266" s="1458"/>
      <c r="S266" s="1458"/>
      <c r="T266" s="1458"/>
      <c r="U266" s="1513"/>
    </row>
    <row r="267" spans="1:21" ht="15" customHeight="1" x14ac:dyDescent="0.25">
      <c r="A267" s="1512"/>
      <c r="B267" s="1458"/>
      <c r="C267" s="1458"/>
      <c r="D267" s="1458"/>
      <c r="E267" s="1458"/>
      <c r="F267" s="1458"/>
      <c r="G267" s="1458"/>
      <c r="H267" s="1458"/>
      <c r="I267" s="1458"/>
      <c r="J267" s="1458"/>
      <c r="K267" s="1458"/>
      <c r="L267" s="1458"/>
      <c r="M267" s="1458"/>
      <c r="N267" s="1458"/>
      <c r="O267" s="1458"/>
      <c r="P267" s="1458"/>
      <c r="Q267" s="1458"/>
      <c r="R267" s="1458"/>
      <c r="S267" s="1458"/>
      <c r="T267" s="1458"/>
      <c r="U267" s="1513"/>
    </row>
    <row r="268" spans="1:21" ht="15" customHeight="1" x14ac:dyDescent="0.25">
      <c r="A268" s="1512"/>
      <c r="B268" s="1458"/>
      <c r="C268" s="1458"/>
      <c r="D268" s="1458"/>
      <c r="E268" s="1458"/>
      <c r="F268" s="1458"/>
      <c r="G268" s="1458"/>
      <c r="H268" s="1458"/>
      <c r="I268" s="1458"/>
      <c r="J268" s="1458"/>
      <c r="K268" s="1458"/>
      <c r="L268" s="1458"/>
      <c r="M268" s="1458"/>
      <c r="N268" s="1458"/>
      <c r="O268" s="1458"/>
      <c r="P268" s="1458"/>
      <c r="Q268" s="1458"/>
      <c r="R268" s="1458"/>
      <c r="S268" s="1458"/>
      <c r="T268" s="1458"/>
      <c r="U268" s="1513"/>
    </row>
    <row r="269" spans="1:21" ht="15" customHeight="1" x14ac:dyDescent="0.25">
      <c r="A269" s="1512"/>
      <c r="B269" s="1458"/>
      <c r="C269" s="1458"/>
      <c r="D269" s="1458"/>
      <c r="E269" s="1458"/>
      <c r="F269" s="1458"/>
      <c r="G269" s="1458"/>
      <c r="H269" s="1458"/>
      <c r="I269" s="1458"/>
      <c r="J269" s="1458"/>
      <c r="K269" s="1458"/>
      <c r="L269" s="1458"/>
      <c r="M269" s="1458"/>
      <c r="N269" s="1458"/>
      <c r="O269" s="1458"/>
      <c r="P269" s="1458"/>
      <c r="Q269" s="1458"/>
      <c r="R269" s="1458"/>
      <c r="S269" s="1458"/>
      <c r="T269" s="1458"/>
      <c r="U269" s="1513"/>
    </row>
    <row r="270" spans="1:21" ht="15" customHeight="1" x14ac:dyDescent="0.25">
      <c r="A270" s="1512"/>
      <c r="B270" s="1458"/>
      <c r="C270" s="1458"/>
      <c r="D270" s="1458"/>
      <c r="E270" s="1458"/>
      <c r="F270" s="1458"/>
      <c r="G270" s="1458"/>
      <c r="H270" s="1458"/>
      <c r="I270" s="1458"/>
      <c r="J270" s="1458"/>
      <c r="K270" s="1458"/>
      <c r="L270" s="1458"/>
      <c r="M270" s="1458"/>
      <c r="N270" s="1458"/>
      <c r="O270" s="1458"/>
      <c r="P270" s="1458"/>
      <c r="Q270" s="1458"/>
      <c r="R270" s="1458"/>
      <c r="S270" s="1458"/>
      <c r="T270" s="1458"/>
      <c r="U270" s="1513"/>
    </row>
    <row r="271" spans="1:21" ht="15" customHeight="1" x14ac:dyDescent="0.25">
      <c r="A271" s="1512"/>
      <c r="B271" s="1458"/>
      <c r="C271" s="1458"/>
      <c r="D271" s="1458"/>
      <c r="E271" s="1458"/>
      <c r="F271" s="1458"/>
      <c r="G271" s="1458"/>
      <c r="H271" s="1458"/>
      <c r="I271" s="1458"/>
      <c r="J271" s="1458"/>
      <c r="K271" s="1458"/>
      <c r="L271" s="1458"/>
      <c r="M271" s="1458"/>
      <c r="N271" s="1458"/>
      <c r="O271" s="1458"/>
      <c r="P271" s="1458"/>
      <c r="Q271" s="1458"/>
      <c r="R271" s="1458"/>
      <c r="S271" s="1458"/>
      <c r="T271" s="1458"/>
      <c r="U271" s="1513"/>
    </row>
    <row r="272" spans="1:21" ht="15" customHeight="1" x14ac:dyDescent="0.25">
      <c r="A272" s="561"/>
      <c r="B272" s="560"/>
      <c r="C272" s="560"/>
      <c r="D272" s="560"/>
      <c r="E272" s="560"/>
      <c r="F272" s="560"/>
      <c r="G272" s="560"/>
      <c r="H272" s="560"/>
      <c r="I272" s="560"/>
      <c r="J272" s="560"/>
      <c r="K272" s="560"/>
      <c r="L272" s="560"/>
      <c r="M272" s="560"/>
      <c r="N272" s="560"/>
      <c r="O272" s="560"/>
      <c r="P272" s="560"/>
      <c r="Q272" s="560"/>
      <c r="R272" s="560"/>
      <c r="S272" s="560"/>
      <c r="T272" s="560"/>
      <c r="U272" s="559"/>
    </row>
    <row r="273" spans="1:21" ht="15" customHeight="1" x14ac:dyDescent="0.25">
      <c r="A273" s="554"/>
      <c r="B273" s="620" t="s">
        <v>790</v>
      </c>
      <c r="C273" s="620"/>
      <c r="D273" s="620"/>
      <c r="E273" s="620"/>
      <c r="F273" s="620"/>
      <c r="G273" s="620"/>
      <c r="H273" s="620"/>
      <c r="I273" s="620"/>
      <c r="J273" s="620"/>
      <c r="K273" s="620"/>
      <c r="L273" s="620"/>
      <c r="M273" s="620"/>
      <c r="N273" s="620"/>
      <c r="O273" s="620"/>
      <c r="P273" s="620"/>
      <c r="Q273" s="620"/>
      <c r="R273" s="620"/>
      <c r="S273" s="620"/>
      <c r="T273" s="620"/>
      <c r="U273" s="553"/>
    </row>
    <row r="274" spans="1:21" ht="15" customHeight="1" x14ac:dyDescent="0.25">
      <c r="A274" s="554"/>
      <c r="B274" s="620" t="s">
        <v>791</v>
      </c>
      <c r="C274" s="620"/>
      <c r="D274" s="620"/>
      <c r="E274" s="620"/>
      <c r="F274" s="620"/>
      <c r="G274" s="620"/>
      <c r="H274" s="620"/>
      <c r="I274" s="620"/>
      <c r="J274" s="620"/>
      <c r="K274" s="620"/>
      <c r="L274" s="620"/>
      <c r="M274" s="620"/>
      <c r="N274" s="620"/>
      <c r="O274" s="620"/>
      <c r="P274" s="620"/>
      <c r="Q274" s="620"/>
      <c r="R274" s="620"/>
      <c r="S274" s="620"/>
      <c r="T274" s="620"/>
      <c r="U274" s="553"/>
    </row>
    <row r="275" spans="1:21" ht="15" customHeight="1" thickBot="1" x14ac:dyDescent="0.3">
      <c r="A275" s="554"/>
      <c r="B275" s="620" t="s">
        <v>792</v>
      </c>
      <c r="C275" s="620"/>
      <c r="D275" s="620"/>
      <c r="E275" s="620"/>
      <c r="F275" s="620"/>
      <c r="G275" s="620"/>
      <c r="H275" s="620"/>
      <c r="I275" s="620"/>
      <c r="J275" s="620"/>
      <c r="K275" s="620"/>
      <c r="L275" s="620"/>
      <c r="M275" s="620"/>
      <c r="N275" s="620"/>
      <c r="O275" s="620"/>
      <c r="P275" s="558"/>
      <c r="Q275" s="558"/>
      <c r="R275" s="837" t="s">
        <v>793</v>
      </c>
      <c r="S275" s="628"/>
      <c r="T275" s="620"/>
      <c r="U275" s="553"/>
    </row>
    <row r="276" spans="1:21" ht="15" customHeight="1" x14ac:dyDescent="0.25">
      <c r="A276" s="554"/>
      <c r="B276" s="620"/>
      <c r="C276" s="620"/>
      <c r="D276" s="620"/>
      <c r="E276" s="620"/>
      <c r="F276" s="620"/>
      <c r="G276" s="620"/>
      <c r="H276" s="620"/>
      <c r="I276" s="620"/>
      <c r="J276" s="620"/>
      <c r="K276" s="620"/>
      <c r="L276" s="620"/>
      <c r="M276" s="620"/>
      <c r="N276" s="620"/>
      <c r="O276" s="620"/>
      <c r="P276" s="628"/>
      <c r="Q276" s="628"/>
      <c r="R276" s="628"/>
      <c r="S276" s="628"/>
      <c r="T276" s="620"/>
      <c r="U276" s="553"/>
    </row>
    <row r="277" spans="1:21" ht="15" customHeight="1" x14ac:dyDescent="0.25">
      <c r="A277" s="554"/>
      <c r="B277" s="620" t="s">
        <v>794</v>
      </c>
      <c r="C277" s="620"/>
      <c r="D277" s="620"/>
      <c r="E277" s="620"/>
      <c r="F277" s="620"/>
      <c r="G277" s="620"/>
      <c r="H277" s="620"/>
      <c r="I277" s="620"/>
      <c r="J277" s="620"/>
      <c r="K277" s="620"/>
      <c r="L277" s="620"/>
      <c r="M277" s="620"/>
      <c r="N277" s="620"/>
      <c r="O277" s="620"/>
      <c r="P277" s="628"/>
      <c r="Q277" s="628"/>
      <c r="R277" s="628"/>
      <c r="S277" s="628"/>
      <c r="T277" s="620"/>
      <c r="U277" s="553"/>
    </row>
    <row r="278" spans="1:21" ht="15" customHeight="1" thickBot="1" x14ac:dyDescent="0.3">
      <c r="A278" s="554"/>
      <c r="B278" s="620" t="s">
        <v>795</v>
      </c>
      <c r="C278" s="620"/>
      <c r="D278" s="620"/>
      <c r="E278" s="620"/>
      <c r="F278" s="620"/>
      <c r="G278" s="620"/>
      <c r="H278" s="620"/>
      <c r="I278" s="620"/>
      <c r="J278" s="620"/>
      <c r="K278" s="620"/>
      <c r="L278" s="620"/>
      <c r="M278" s="620"/>
      <c r="N278" s="620"/>
      <c r="O278" s="620"/>
      <c r="P278" s="558"/>
      <c r="Q278" s="558"/>
      <c r="R278" s="837" t="s">
        <v>793</v>
      </c>
      <c r="S278" s="627"/>
      <c r="T278" s="626"/>
      <c r="U278" s="553"/>
    </row>
    <row r="279" spans="1:21" ht="15" customHeight="1" x14ac:dyDescent="0.25">
      <c r="A279" s="554"/>
      <c r="B279" s="620"/>
      <c r="C279" s="620"/>
      <c r="D279" s="620"/>
      <c r="E279" s="620"/>
      <c r="F279" s="620"/>
      <c r="G279" s="620"/>
      <c r="H279" s="620"/>
      <c r="I279" s="620"/>
      <c r="J279" s="620"/>
      <c r="K279" s="620"/>
      <c r="L279" s="620"/>
      <c r="M279" s="620"/>
      <c r="N279" s="620"/>
      <c r="O279" s="620"/>
      <c r="P279" s="628"/>
      <c r="Q279" s="628"/>
      <c r="R279" s="628"/>
      <c r="S279" s="628"/>
      <c r="T279" s="620"/>
      <c r="U279" s="553"/>
    </row>
    <row r="280" spans="1:21" ht="15" customHeight="1" x14ac:dyDescent="0.25">
      <c r="A280" s="554"/>
      <c r="B280" s="620" t="s">
        <v>796</v>
      </c>
      <c r="C280" s="620"/>
      <c r="D280" s="620"/>
      <c r="E280" s="620"/>
      <c r="F280" s="620"/>
      <c r="G280" s="620"/>
      <c r="H280" s="620"/>
      <c r="I280" s="620"/>
      <c r="J280" s="620"/>
      <c r="K280" s="620"/>
      <c r="L280" s="620"/>
      <c r="M280" s="620"/>
      <c r="N280" s="620"/>
      <c r="O280" s="620"/>
      <c r="P280" s="628"/>
      <c r="Q280" s="628"/>
      <c r="R280" s="628"/>
      <c r="S280" s="628"/>
      <c r="T280" s="620"/>
      <c r="U280" s="553"/>
    </row>
    <row r="281" spans="1:21" ht="15" customHeight="1" thickBot="1" x14ac:dyDescent="0.3">
      <c r="A281" s="554"/>
      <c r="B281" s="620" t="s">
        <v>797</v>
      </c>
      <c r="C281" s="620"/>
      <c r="D281" s="620"/>
      <c r="E281" s="620"/>
      <c r="F281" s="620"/>
      <c r="G281" s="620"/>
      <c r="H281" s="620"/>
      <c r="I281" s="620"/>
      <c r="J281" s="620"/>
      <c r="K281" s="620"/>
      <c r="L281" s="620"/>
      <c r="M281" s="620"/>
      <c r="N281" s="620"/>
      <c r="O281" s="620"/>
      <c r="P281" s="558"/>
      <c r="Q281" s="558"/>
      <c r="R281" s="837" t="s">
        <v>793</v>
      </c>
      <c r="S281" s="627"/>
      <c r="T281" s="626"/>
      <c r="U281" s="553"/>
    </row>
    <row r="282" spans="1:21" ht="15" customHeight="1" x14ac:dyDescent="0.25">
      <c r="A282" s="554"/>
      <c r="B282" s="620"/>
      <c r="C282" s="620"/>
      <c r="D282" s="620"/>
      <c r="E282" s="620"/>
      <c r="F282" s="620"/>
      <c r="G282" s="620"/>
      <c r="H282" s="620"/>
      <c r="I282" s="620"/>
      <c r="J282" s="620"/>
      <c r="K282" s="620"/>
      <c r="L282" s="620"/>
      <c r="M282" s="620"/>
      <c r="N282" s="620"/>
      <c r="O282" s="620"/>
      <c r="P282" s="628"/>
      <c r="Q282" s="628"/>
      <c r="R282" s="628"/>
      <c r="S282" s="628"/>
      <c r="T282" s="620"/>
      <c r="U282" s="553"/>
    </row>
    <row r="283" spans="1:21" ht="15" customHeight="1" thickBot="1" x14ac:dyDescent="0.3">
      <c r="A283" s="554"/>
      <c r="B283" s="620" t="s">
        <v>798</v>
      </c>
      <c r="C283" s="620"/>
      <c r="D283" s="620"/>
      <c r="E283" s="620"/>
      <c r="F283" s="620"/>
      <c r="G283" s="620"/>
      <c r="H283" s="620"/>
      <c r="I283" s="620"/>
      <c r="J283" s="620"/>
      <c r="K283" s="620"/>
      <c r="L283" s="620"/>
      <c r="M283" s="620"/>
      <c r="N283" s="620"/>
      <c r="O283" s="620"/>
      <c r="P283" s="558"/>
      <c r="Q283" s="558"/>
      <c r="R283" s="837" t="s">
        <v>793</v>
      </c>
      <c r="S283" s="627"/>
      <c r="T283" s="626"/>
      <c r="U283" s="553"/>
    </row>
    <row r="284" spans="1:21" ht="15" customHeight="1" x14ac:dyDescent="0.25">
      <c r="A284" s="552"/>
      <c r="B284" s="832"/>
      <c r="C284" s="832"/>
      <c r="D284" s="832"/>
      <c r="E284" s="832"/>
      <c r="F284" s="832"/>
      <c r="G284" s="832"/>
      <c r="H284" s="832"/>
      <c r="I284" s="832"/>
      <c r="J284" s="832"/>
      <c r="K284" s="832"/>
      <c r="L284" s="832"/>
      <c r="M284" s="832"/>
      <c r="N284" s="832"/>
      <c r="O284" s="832"/>
      <c r="P284" s="557"/>
      <c r="Q284" s="557"/>
      <c r="R284" s="556"/>
      <c r="S284" s="625"/>
      <c r="T284" s="624"/>
      <c r="U284" s="551"/>
    </row>
    <row r="285" spans="1:21" ht="15" customHeight="1" x14ac:dyDescent="0.25">
      <c r="A285" s="554"/>
      <c r="B285" s="620"/>
      <c r="C285" s="620"/>
      <c r="D285" s="620"/>
      <c r="E285" s="620"/>
      <c r="F285" s="620"/>
      <c r="G285" s="620"/>
      <c r="H285" s="620"/>
      <c r="I285" s="620"/>
      <c r="J285" s="620"/>
      <c r="K285" s="620"/>
      <c r="L285" s="620"/>
      <c r="M285" s="620"/>
      <c r="N285" s="620"/>
      <c r="O285" s="620"/>
      <c r="P285" s="620"/>
      <c r="Q285" s="620"/>
      <c r="R285" s="620"/>
      <c r="S285" s="620"/>
      <c r="T285" s="620"/>
      <c r="U285" s="553"/>
    </row>
    <row r="286" spans="1:21" ht="15" customHeight="1" x14ac:dyDescent="0.25">
      <c r="A286" s="1512" t="s">
        <v>799</v>
      </c>
      <c r="B286" s="1458"/>
      <c r="C286" s="1458"/>
      <c r="D286" s="1458"/>
      <c r="E286" s="1458"/>
      <c r="F286" s="1458"/>
      <c r="G286" s="1458"/>
      <c r="H286" s="1458"/>
      <c r="I286" s="1458"/>
      <c r="J286" s="1458"/>
      <c r="K286" s="1458"/>
      <c r="L286" s="1458"/>
      <c r="M286" s="1458"/>
      <c r="N286" s="1458"/>
      <c r="O286" s="1458"/>
      <c r="P286" s="1458"/>
      <c r="Q286" s="1458"/>
      <c r="R286" s="1458"/>
      <c r="S286" s="1458"/>
      <c r="T286" s="1458"/>
      <c r="U286" s="1513"/>
    </row>
    <row r="287" spans="1:21" ht="15" customHeight="1" x14ac:dyDescent="0.25">
      <c r="A287" s="1512"/>
      <c r="B287" s="1458"/>
      <c r="C287" s="1458"/>
      <c r="D287" s="1458"/>
      <c r="E287" s="1458"/>
      <c r="F287" s="1458"/>
      <c r="G287" s="1458"/>
      <c r="H287" s="1458"/>
      <c r="I287" s="1458"/>
      <c r="J287" s="1458"/>
      <c r="K287" s="1458"/>
      <c r="L287" s="1458"/>
      <c r="M287" s="1458"/>
      <c r="N287" s="1458"/>
      <c r="O287" s="1458"/>
      <c r="P287" s="1458"/>
      <c r="Q287" s="1458"/>
      <c r="R287" s="1458"/>
      <c r="S287" s="1458"/>
      <c r="T287" s="1458"/>
      <c r="U287" s="1513"/>
    </row>
    <row r="288" spans="1:21" ht="15" customHeight="1" x14ac:dyDescent="0.25">
      <c r="A288" s="1512"/>
      <c r="B288" s="1458"/>
      <c r="C288" s="1458"/>
      <c r="D288" s="1458"/>
      <c r="E288" s="1458"/>
      <c r="F288" s="1458"/>
      <c r="G288" s="1458"/>
      <c r="H288" s="1458"/>
      <c r="I288" s="1458"/>
      <c r="J288" s="1458"/>
      <c r="K288" s="1458"/>
      <c r="L288" s="1458"/>
      <c r="M288" s="1458"/>
      <c r="N288" s="1458"/>
      <c r="O288" s="1458"/>
      <c r="P288" s="1458"/>
      <c r="Q288" s="1458"/>
      <c r="R288" s="1458"/>
      <c r="S288" s="1458"/>
      <c r="T288" s="1458"/>
      <c r="U288" s="1513"/>
    </row>
    <row r="289" spans="1:21" ht="15" customHeight="1" x14ac:dyDescent="0.25">
      <c r="A289" s="1512"/>
      <c r="B289" s="1458"/>
      <c r="C289" s="1458"/>
      <c r="D289" s="1458"/>
      <c r="E289" s="1458"/>
      <c r="F289" s="1458"/>
      <c r="G289" s="1458"/>
      <c r="H289" s="1458"/>
      <c r="I289" s="1458"/>
      <c r="J289" s="1458"/>
      <c r="K289" s="1458"/>
      <c r="L289" s="1458"/>
      <c r="M289" s="1458"/>
      <c r="N289" s="1458"/>
      <c r="O289" s="1458"/>
      <c r="P289" s="1458"/>
      <c r="Q289" s="1458"/>
      <c r="R289" s="1458"/>
      <c r="S289" s="1458"/>
      <c r="T289" s="1458"/>
      <c r="U289" s="1513"/>
    </row>
    <row r="290" spans="1:21" ht="15" customHeight="1" x14ac:dyDescent="0.25">
      <c r="A290" s="1512"/>
      <c r="B290" s="1458"/>
      <c r="C290" s="1458"/>
      <c r="D290" s="1458"/>
      <c r="E290" s="1458"/>
      <c r="F290" s="1458"/>
      <c r="G290" s="1458"/>
      <c r="H290" s="1458"/>
      <c r="I290" s="1458"/>
      <c r="J290" s="1458"/>
      <c r="K290" s="1458"/>
      <c r="L290" s="1458"/>
      <c r="M290" s="1458"/>
      <c r="N290" s="1458"/>
      <c r="O290" s="1458"/>
      <c r="P290" s="1458"/>
      <c r="Q290" s="1458"/>
      <c r="R290" s="1458"/>
      <c r="S290" s="1458"/>
      <c r="T290" s="1458"/>
      <c r="U290" s="1513"/>
    </row>
    <row r="291" spans="1:21" ht="15" customHeight="1" x14ac:dyDescent="0.25">
      <c r="A291" s="1512"/>
      <c r="B291" s="1458"/>
      <c r="C291" s="1458"/>
      <c r="D291" s="1458"/>
      <c r="E291" s="1458"/>
      <c r="F291" s="1458"/>
      <c r="G291" s="1458"/>
      <c r="H291" s="1458"/>
      <c r="I291" s="1458"/>
      <c r="J291" s="1458"/>
      <c r="K291" s="1458"/>
      <c r="L291" s="1458"/>
      <c r="M291" s="1458"/>
      <c r="N291" s="1458"/>
      <c r="O291" s="1458"/>
      <c r="P291" s="1458"/>
      <c r="Q291" s="1458"/>
      <c r="R291" s="1458"/>
      <c r="S291" s="1458"/>
      <c r="T291" s="1458"/>
      <c r="U291" s="1513"/>
    </row>
    <row r="292" spans="1:21" ht="15" customHeight="1" x14ac:dyDescent="0.25">
      <c r="A292" s="1512"/>
      <c r="B292" s="1458"/>
      <c r="C292" s="1458"/>
      <c r="D292" s="1458"/>
      <c r="E292" s="1458"/>
      <c r="F292" s="1458"/>
      <c r="G292" s="1458"/>
      <c r="H292" s="1458"/>
      <c r="I292" s="1458"/>
      <c r="J292" s="1458"/>
      <c r="K292" s="1458"/>
      <c r="L292" s="1458"/>
      <c r="M292" s="1458"/>
      <c r="N292" s="1458"/>
      <c r="O292" s="1458"/>
      <c r="P292" s="1458"/>
      <c r="Q292" s="1458"/>
      <c r="R292" s="1458"/>
      <c r="S292" s="1458"/>
      <c r="T292" s="1458"/>
      <c r="U292" s="1513"/>
    </row>
    <row r="293" spans="1:21" ht="15" customHeight="1" x14ac:dyDescent="0.25">
      <c r="A293" s="1512"/>
      <c r="B293" s="1458"/>
      <c r="C293" s="1458"/>
      <c r="D293" s="1458"/>
      <c r="E293" s="1458"/>
      <c r="F293" s="1458"/>
      <c r="G293" s="1458"/>
      <c r="H293" s="1458"/>
      <c r="I293" s="1458"/>
      <c r="J293" s="1458"/>
      <c r="K293" s="1458"/>
      <c r="L293" s="1458"/>
      <c r="M293" s="1458"/>
      <c r="N293" s="1458"/>
      <c r="O293" s="1458"/>
      <c r="P293" s="1458"/>
      <c r="Q293" s="1458"/>
      <c r="R293" s="1458"/>
      <c r="S293" s="1458"/>
      <c r="T293" s="1458"/>
      <c r="U293" s="1513"/>
    </row>
    <row r="294" spans="1:21" ht="15" customHeight="1" x14ac:dyDescent="0.25">
      <c r="A294" s="1512"/>
      <c r="B294" s="1458"/>
      <c r="C294" s="1458"/>
      <c r="D294" s="1458"/>
      <c r="E294" s="1458"/>
      <c r="F294" s="1458"/>
      <c r="G294" s="1458"/>
      <c r="H294" s="1458"/>
      <c r="I294" s="1458"/>
      <c r="J294" s="1458"/>
      <c r="K294" s="1458"/>
      <c r="L294" s="1458"/>
      <c r="M294" s="1458"/>
      <c r="N294" s="1458"/>
      <c r="O294" s="1458"/>
      <c r="P294" s="1458"/>
      <c r="Q294" s="1458"/>
      <c r="R294" s="1458"/>
      <c r="S294" s="1458"/>
      <c r="T294" s="1458"/>
      <c r="U294" s="1513"/>
    </row>
    <row r="295" spans="1:21" ht="15" customHeight="1" x14ac:dyDescent="0.25">
      <c r="A295" s="1512"/>
      <c r="B295" s="1458"/>
      <c r="C295" s="1458"/>
      <c r="D295" s="1458"/>
      <c r="E295" s="1458"/>
      <c r="F295" s="1458"/>
      <c r="G295" s="1458"/>
      <c r="H295" s="1458"/>
      <c r="I295" s="1458"/>
      <c r="J295" s="1458"/>
      <c r="K295" s="1458"/>
      <c r="L295" s="1458"/>
      <c r="M295" s="1458"/>
      <c r="N295" s="1458"/>
      <c r="O295" s="1458"/>
      <c r="P295" s="1458"/>
      <c r="Q295" s="1458"/>
      <c r="R295" s="1458"/>
      <c r="S295" s="1458"/>
      <c r="T295" s="1458"/>
      <c r="U295" s="1513"/>
    </row>
    <row r="296" spans="1:21" ht="15" customHeight="1" x14ac:dyDescent="0.25">
      <c r="A296" s="554"/>
      <c r="B296" s="833"/>
      <c r="C296" s="833"/>
      <c r="D296" s="833"/>
      <c r="E296" s="833"/>
      <c r="F296" s="833"/>
      <c r="G296" s="833"/>
      <c r="H296" s="833"/>
      <c r="I296" s="833"/>
      <c r="J296" s="833"/>
      <c r="K296" s="833"/>
      <c r="L296" s="833"/>
      <c r="M296" s="833"/>
      <c r="N296" s="833"/>
      <c r="O296" s="833"/>
      <c r="P296" s="833"/>
      <c r="Q296" s="833"/>
      <c r="R296" s="833"/>
      <c r="S296" s="620"/>
      <c r="T296" s="620"/>
      <c r="U296" s="553"/>
    </row>
    <row r="297" spans="1:21" ht="15" customHeight="1" x14ac:dyDescent="0.25">
      <c r="A297" s="554"/>
      <c r="B297" s="620" t="s">
        <v>671</v>
      </c>
      <c r="C297" s="620"/>
      <c r="D297" s="620"/>
      <c r="E297" s="1433"/>
      <c r="F297" s="1436"/>
      <c r="G297" s="1436"/>
      <c r="H297" s="1436"/>
      <c r="I297" s="1436"/>
      <c r="J297" s="1436"/>
      <c r="K297" s="1436"/>
      <c r="L297" s="1436"/>
      <c r="M297" s="1436"/>
      <c r="N297" s="1436"/>
      <c r="O297" s="1436"/>
      <c r="P297" s="1434"/>
      <c r="Q297" s="620"/>
      <c r="R297" s="620"/>
      <c r="S297" s="620"/>
      <c r="T297" s="620"/>
      <c r="U297" s="553"/>
    </row>
    <row r="298" spans="1:21" ht="15" customHeight="1" x14ac:dyDescent="0.25">
      <c r="A298" s="554"/>
      <c r="B298" s="620"/>
      <c r="C298" s="620"/>
      <c r="D298" s="620"/>
      <c r="E298" s="620"/>
      <c r="F298" s="620"/>
      <c r="G298" s="620"/>
      <c r="H298" s="620"/>
      <c r="I298" s="620"/>
      <c r="J298" s="620"/>
      <c r="K298" s="620"/>
      <c r="L298" s="620"/>
      <c r="M298" s="620"/>
      <c r="N298" s="620"/>
      <c r="O298" s="620"/>
      <c r="P298" s="620"/>
      <c r="Q298" s="620"/>
      <c r="R298" s="620"/>
      <c r="S298" s="620"/>
      <c r="T298" s="620"/>
      <c r="U298" s="553"/>
    </row>
    <row r="299" spans="1:21" ht="15" customHeight="1" x14ac:dyDescent="0.25">
      <c r="A299" s="554"/>
      <c r="B299" s="620"/>
      <c r="C299" s="620"/>
      <c r="D299" s="620"/>
      <c r="E299" s="620"/>
      <c r="F299" s="620"/>
      <c r="G299" s="620"/>
      <c r="H299" s="620"/>
      <c r="I299" s="620"/>
      <c r="J299" s="620"/>
      <c r="K299" s="620"/>
      <c r="L299" s="620"/>
      <c r="M299" s="620"/>
      <c r="N299" s="620"/>
      <c r="O299" s="620"/>
      <c r="P299" s="620"/>
      <c r="Q299" s="620"/>
      <c r="R299" s="620"/>
      <c r="S299" s="620"/>
      <c r="T299" s="620"/>
      <c r="U299" s="553"/>
    </row>
    <row r="300" spans="1:21" ht="15" customHeight="1" x14ac:dyDescent="0.25">
      <c r="A300" s="554"/>
      <c r="B300" s="620" t="s">
        <v>800</v>
      </c>
      <c r="C300" s="620"/>
      <c r="D300" s="620"/>
      <c r="E300" s="1506"/>
      <c r="F300" s="1506"/>
      <c r="G300" s="1506"/>
      <c r="H300" s="1506"/>
      <c r="I300" s="1506"/>
      <c r="J300" s="1506"/>
      <c r="K300" s="1506"/>
      <c r="L300" s="1506"/>
      <c r="M300" s="1506"/>
      <c r="N300" s="1506"/>
      <c r="O300" s="1506"/>
      <c r="P300" s="1506"/>
      <c r="Q300" s="620"/>
      <c r="R300" s="620"/>
      <c r="S300" s="620"/>
      <c r="T300" s="620"/>
      <c r="U300" s="553"/>
    </row>
    <row r="301" spans="1:21" ht="15" customHeight="1" x14ac:dyDescent="0.25">
      <c r="A301" s="554"/>
      <c r="B301" s="620"/>
      <c r="C301" s="620"/>
      <c r="D301" s="620"/>
      <c r="E301" s="620"/>
      <c r="F301" s="620"/>
      <c r="G301" s="620"/>
      <c r="H301" s="620"/>
      <c r="I301" s="620"/>
      <c r="J301" s="620"/>
      <c r="K301" s="620"/>
      <c r="L301" s="620"/>
      <c r="M301" s="620"/>
      <c r="N301" s="620"/>
      <c r="O301" s="620"/>
      <c r="P301" s="620"/>
      <c r="Q301" s="620"/>
      <c r="R301" s="620"/>
      <c r="S301" s="620"/>
      <c r="T301" s="620"/>
      <c r="U301" s="553"/>
    </row>
    <row r="302" spans="1:21" ht="15" customHeight="1" x14ac:dyDescent="0.25">
      <c r="A302" s="554"/>
      <c r="B302" s="620"/>
      <c r="C302" s="620"/>
      <c r="D302" s="620"/>
      <c r="E302" s="620"/>
      <c r="F302" s="620"/>
      <c r="G302" s="620"/>
      <c r="H302" s="620"/>
      <c r="I302" s="620"/>
      <c r="J302" s="620"/>
      <c r="K302" s="620"/>
      <c r="L302" s="620"/>
      <c r="M302" s="620"/>
      <c r="N302" s="620"/>
      <c r="O302" s="620"/>
      <c r="P302" s="620"/>
      <c r="Q302" s="620"/>
      <c r="R302" s="620"/>
      <c r="S302" s="620"/>
      <c r="T302" s="620"/>
      <c r="U302" s="553"/>
    </row>
    <row r="303" spans="1:21" ht="15" customHeight="1" x14ac:dyDescent="0.25">
      <c r="A303" s="554"/>
      <c r="B303" s="620" t="s">
        <v>467</v>
      </c>
      <c r="C303" s="620"/>
      <c r="D303" s="620"/>
      <c r="E303" s="1507"/>
      <c r="F303" s="1508"/>
      <c r="G303" s="1508"/>
      <c r="H303" s="1509"/>
      <c r="I303" s="620"/>
      <c r="J303" s="620"/>
      <c r="K303" s="620"/>
      <c r="L303" s="620"/>
      <c r="M303" s="620"/>
      <c r="N303" s="620"/>
      <c r="O303" s="620"/>
      <c r="P303" s="620"/>
      <c r="Q303" s="620"/>
      <c r="R303" s="620"/>
      <c r="S303" s="620"/>
      <c r="T303" s="620"/>
      <c r="U303" s="553"/>
    </row>
    <row r="304" spans="1:21" ht="15" customHeight="1" x14ac:dyDescent="0.25">
      <c r="A304" s="554"/>
      <c r="B304" s="620"/>
      <c r="C304" s="620"/>
      <c r="D304" s="620"/>
      <c r="E304" s="620"/>
      <c r="F304" s="620"/>
      <c r="G304" s="620"/>
      <c r="H304" s="620"/>
      <c r="I304" s="620"/>
      <c r="J304" s="620"/>
      <c r="K304" s="620"/>
      <c r="L304" s="620"/>
      <c r="M304" s="620"/>
      <c r="N304" s="620"/>
      <c r="O304" s="620"/>
      <c r="P304" s="620"/>
      <c r="Q304" s="620"/>
      <c r="R304" s="620"/>
      <c r="S304" s="620"/>
      <c r="T304" s="620"/>
      <c r="U304" s="553"/>
    </row>
    <row r="305" spans="1:21" ht="15" customHeight="1" x14ac:dyDescent="0.25">
      <c r="A305" s="554"/>
      <c r="B305" s="620"/>
      <c r="C305" s="620"/>
      <c r="D305" s="620"/>
      <c r="E305" s="620"/>
      <c r="F305" s="620"/>
      <c r="G305" s="620"/>
      <c r="H305" s="620"/>
      <c r="I305" s="620"/>
      <c r="J305" s="620"/>
      <c r="K305" s="620"/>
      <c r="L305" s="620"/>
      <c r="M305" s="620"/>
      <c r="N305" s="620"/>
      <c r="O305" s="620"/>
      <c r="P305" s="620"/>
      <c r="Q305" s="620"/>
      <c r="R305" s="620"/>
      <c r="S305" s="620"/>
      <c r="T305" s="620"/>
      <c r="U305" s="553"/>
    </row>
    <row r="306" spans="1:21" ht="15" customHeight="1" x14ac:dyDescent="0.25">
      <c r="A306" s="1520" t="s">
        <v>801</v>
      </c>
      <c r="B306" s="1521"/>
      <c r="C306" s="1521"/>
      <c r="D306" s="1521"/>
      <c r="E306" s="1521"/>
      <c r="F306" s="1521"/>
      <c r="G306" s="1521"/>
      <c r="H306" s="1521"/>
      <c r="I306" s="1521"/>
      <c r="J306" s="1521"/>
      <c r="K306" s="1521"/>
      <c r="L306" s="1521"/>
      <c r="M306" s="1521"/>
      <c r="N306" s="1521"/>
      <c r="O306" s="1521"/>
      <c r="P306" s="1521"/>
      <c r="Q306" s="1521"/>
      <c r="R306" s="1521"/>
      <c r="S306" s="1521"/>
      <c r="T306" s="1521"/>
      <c r="U306" s="1522"/>
    </row>
    <row r="307" spans="1:21" ht="15" customHeight="1" x14ac:dyDescent="0.25">
      <c r="A307" s="1523"/>
      <c r="B307" s="1524"/>
      <c r="C307" s="1524"/>
      <c r="D307" s="1524"/>
      <c r="E307" s="1524"/>
      <c r="F307" s="1524"/>
      <c r="G307" s="1524"/>
      <c r="H307" s="1524"/>
      <c r="I307" s="1524"/>
      <c r="J307" s="1524"/>
      <c r="K307" s="1524"/>
      <c r="L307" s="1524"/>
      <c r="M307" s="1524"/>
      <c r="N307" s="1524"/>
      <c r="O307" s="1524"/>
      <c r="P307" s="1524"/>
      <c r="Q307" s="1524"/>
      <c r="R307" s="1524"/>
      <c r="S307" s="1524"/>
      <c r="T307" s="1524"/>
      <c r="U307" s="1525"/>
    </row>
    <row r="308" spans="1:21" ht="15" customHeight="1" x14ac:dyDescent="0.25">
      <c r="A308" s="623"/>
      <c r="B308" s="622"/>
      <c r="C308" s="622"/>
      <c r="D308" s="622"/>
      <c r="E308" s="622"/>
      <c r="F308" s="622"/>
      <c r="G308" s="622"/>
      <c r="H308" s="622"/>
      <c r="I308" s="622"/>
      <c r="J308" s="622"/>
      <c r="K308" s="622"/>
      <c r="L308" s="622"/>
      <c r="M308" s="622"/>
      <c r="N308" s="622"/>
      <c r="O308" s="622"/>
      <c r="P308" s="622"/>
      <c r="Q308" s="622"/>
      <c r="R308" s="622"/>
      <c r="S308" s="622"/>
      <c r="T308" s="622"/>
      <c r="U308" s="621"/>
    </row>
    <row r="309" spans="1:21" ht="15" customHeight="1" x14ac:dyDescent="0.25">
      <c r="A309" s="1512" t="s">
        <v>1601</v>
      </c>
      <c r="B309" s="1458"/>
      <c r="C309" s="1458"/>
      <c r="D309" s="1458"/>
      <c r="E309" s="1458"/>
      <c r="F309" s="1458"/>
      <c r="G309" s="1458"/>
      <c r="H309" s="1458"/>
      <c r="I309" s="1458"/>
      <c r="J309" s="1458"/>
      <c r="K309" s="1458"/>
      <c r="L309" s="1458"/>
      <c r="M309" s="1458"/>
      <c r="N309" s="1458"/>
      <c r="O309" s="1458"/>
      <c r="P309" s="1458"/>
      <c r="Q309" s="1458"/>
      <c r="R309" s="1458"/>
      <c r="S309" s="1458"/>
      <c r="T309" s="1458"/>
      <c r="U309" s="1513"/>
    </row>
    <row r="310" spans="1:21" s="555" customFormat="1" ht="15" customHeight="1" x14ac:dyDescent="0.2">
      <c r="A310" s="1512"/>
      <c r="B310" s="1458"/>
      <c r="C310" s="1458"/>
      <c r="D310" s="1458"/>
      <c r="E310" s="1458"/>
      <c r="F310" s="1458"/>
      <c r="G310" s="1458"/>
      <c r="H310" s="1458"/>
      <c r="I310" s="1458"/>
      <c r="J310" s="1458"/>
      <c r="K310" s="1458"/>
      <c r="L310" s="1458"/>
      <c r="M310" s="1458"/>
      <c r="N310" s="1458"/>
      <c r="O310" s="1458"/>
      <c r="P310" s="1458"/>
      <c r="Q310" s="1458"/>
      <c r="R310" s="1458"/>
      <c r="S310" s="1458"/>
      <c r="T310" s="1458"/>
      <c r="U310" s="1513"/>
    </row>
    <row r="311" spans="1:21" s="555" customFormat="1" ht="15" customHeight="1" x14ac:dyDescent="0.2">
      <c r="A311" s="1512"/>
      <c r="B311" s="1458"/>
      <c r="C311" s="1458"/>
      <c r="D311" s="1458"/>
      <c r="E311" s="1458"/>
      <c r="F311" s="1458"/>
      <c r="G311" s="1458"/>
      <c r="H311" s="1458"/>
      <c r="I311" s="1458"/>
      <c r="J311" s="1458"/>
      <c r="K311" s="1458"/>
      <c r="L311" s="1458"/>
      <c r="M311" s="1458"/>
      <c r="N311" s="1458"/>
      <c r="O311" s="1458"/>
      <c r="P311" s="1458"/>
      <c r="Q311" s="1458"/>
      <c r="R311" s="1458"/>
      <c r="S311" s="1458"/>
      <c r="T311" s="1458"/>
      <c r="U311" s="1513"/>
    </row>
    <row r="312" spans="1:21" s="555" customFormat="1" ht="15" customHeight="1" x14ac:dyDescent="0.2">
      <c r="A312" s="1512"/>
      <c r="B312" s="1458"/>
      <c r="C312" s="1458"/>
      <c r="D312" s="1458"/>
      <c r="E312" s="1458"/>
      <c r="F312" s="1458"/>
      <c r="G312" s="1458"/>
      <c r="H312" s="1458"/>
      <c r="I312" s="1458"/>
      <c r="J312" s="1458"/>
      <c r="K312" s="1458"/>
      <c r="L312" s="1458"/>
      <c r="M312" s="1458"/>
      <c r="N312" s="1458"/>
      <c r="O312" s="1458"/>
      <c r="P312" s="1458"/>
      <c r="Q312" s="1458"/>
      <c r="R312" s="1458"/>
      <c r="S312" s="1458"/>
      <c r="T312" s="1458"/>
      <c r="U312" s="1513"/>
    </row>
    <row r="313" spans="1:21" s="555" customFormat="1" ht="15" customHeight="1" x14ac:dyDescent="0.2">
      <c r="A313" s="1512"/>
      <c r="B313" s="1458"/>
      <c r="C313" s="1458"/>
      <c r="D313" s="1458"/>
      <c r="E313" s="1458"/>
      <c r="F313" s="1458"/>
      <c r="G313" s="1458"/>
      <c r="H313" s="1458"/>
      <c r="I313" s="1458"/>
      <c r="J313" s="1458"/>
      <c r="K313" s="1458"/>
      <c r="L313" s="1458"/>
      <c r="M313" s="1458"/>
      <c r="N313" s="1458"/>
      <c r="O313" s="1458"/>
      <c r="P313" s="1458"/>
      <c r="Q313" s="1458"/>
      <c r="R313" s="1458"/>
      <c r="S313" s="1458"/>
      <c r="T313" s="1458"/>
      <c r="U313" s="1513"/>
    </row>
    <row r="314" spans="1:21" s="555" customFormat="1" ht="15" customHeight="1" x14ac:dyDescent="0.2">
      <c r="A314" s="1512"/>
      <c r="B314" s="1458"/>
      <c r="C314" s="1458"/>
      <c r="D314" s="1458"/>
      <c r="E314" s="1458"/>
      <c r="F314" s="1458"/>
      <c r="G314" s="1458"/>
      <c r="H314" s="1458"/>
      <c r="I314" s="1458"/>
      <c r="J314" s="1458"/>
      <c r="K314" s="1458"/>
      <c r="L314" s="1458"/>
      <c r="M314" s="1458"/>
      <c r="N314" s="1458"/>
      <c r="O314" s="1458"/>
      <c r="P314" s="1458"/>
      <c r="Q314" s="1458"/>
      <c r="R314" s="1458"/>
      <c r="S314" s="1458"/>
      <c r="T314" s="1458"/>
      <c r="U314" s="1513"/>
    </row>
    <row r="315" spans="1:21" s="555" customFormat="1" ht="15" customHeight="1" x14ac:dyDescent="0.2">
      <c r="A315" s="1512"/>
      <c r="B315" s="1458"/>
      <c r="C315" s="1458"/>
      <c r="D315" s="1458"/>
      <c r="E315" s="1458"/>
      <c r="F315" s="1458"/>
      <c r="G315" s="1458"/>
      <c r="H315" s="1458"/>
      <c r="I315" s="1458"/>
      <c r="J315" s="1458"/>
      <c r="K315" s="1458"/>
      <c r="L315" s="1458"/>
      <c r="M315" s="1458"/>
      <c r="N315" s="1458"/>
      <c r="O315" s="1458"/>
      <c r="P315" s="1458"/>
      <c r="Q315" s="1458"/>
      <c r="R315" s="1458"/>
      <c r="S315" s="1458"/>
      <c r="T315" s="1458"/>
      <c r="U315" s="1513"/>
    </row>
    <row r="316" spans="1:21" ht="15" customHeight="1" x14ac:dyDescent="0.25">
      <c r="A316" s="554"/>
      <c r="B316" s="620"/>
      <c r="C316" s="620"/>
      <c r="D316" s="620"/>
      <c r="E316" s="620"/>
      <c r="F316" s="620"/>
      <c r="G316" s="620"/>
      <c r="H316" s="620"/>
      <c r="I316" s="620"/>
      <c r="J316" s="620"/>
      <c r="K316" s="620"/>
      <c r="L316" s="620"/>
      <c r="M316" s="620"/>
      <c r="N316" s="620"/>
      <c r="O316" s="620"/>
      <c r="P316" s="620"/>
      <c r="Q316" s="620"/>
      <c r="R316" s="620"/>
      <c r="S316" s="620"/>
      <c r="T316" s="620"/>
      <c r="U316" s="553"/>
    </row>
    <row r="317" spans="1:21" ht="15" customHeight="1" x14ac:dyDescent="0.25">
      <c r="A317" s="554"/>
      <c r="B317" s="620" t="s">
        <v>468</v>
      </c>
      <c r="C317" s="620"/>
      <c r="D317" s="620"/>
      <c r="E317" s="620"/>
      <c r="F317" s="1526"/>
      <c r="G317" s="1527"/>
      <c r="H317" s="1527"/>
      <c r="I317" s="1527"/>
      <c r="J317" s="1527"/>
      <c r="K317" s="1527"/>
      <c r="L317" s="1527"/>
      <c r="M317" s="1527"/>
      <c r="N317" s="1527"/>
      <c r="O317" s="1527"/>
      <c r="P317" s="1528"/>
      <c r="Q317" s="620"/>
      <c r="R317" s="620"/>
      <c r="S317" s="620"/>
      <c r="T317" s="620"/>
      <c r="U317" s="553"/>
    </row>
    <row r="318" spans="1:21" ht="15" customHeight="1" x14ac:dyDescent="0.25">
      <c r="A318" s="554"/>
      <c r="B318" s="620"/>
      <c r="C318" s="620"/>
      <c r="D318" s="620"/>
      <c r="E318" s="620"/>
      <c r="F318" s="620"/>
      <c r="G318" s="620"/>
      <c r="H318" s="620"/>
      <c r="I318" s="620"/>
      <c r="J318" s="620"/>
      <c r="K318" s="620"/>
      <c r="L318" s="620"/>
      <c r="M318" s="620"/>
      <c r="N318" s="620"/>
      <c r="O318" s="620"/>
      <c r="P318" s="620"/>
      <c r="Q318" s="620"/>
      <c r="R318" s="620"/>
      <c r="S318" s="620"/>
      <c r="T318" s="620"/>
      <c r="U318" s="553"/>
    </row>
    <row r="319" spans="1:21" ht="15" customHeight="1" x14ac:dyDescent="0.25">
      <c r="A319" s="554"/>
      <c r="B319" s="620"/>
      <c r="C319" s="620"/>
      <c r="D319" s="620"/>
      <c r="E319" s="620"/>
      <c r="F319" s="620"/>
      <c r="G319" s="620"/>
      <c r="H319" s="620"/>
      <c r="I319" s="620"/>
      <c r="J319" s="620"/>
      <c r="K319" s="620"/>
      <c r="L319" s="620"/>
      <c r="M319" s="620"/>
      <c r="N319" s="620"/>
      <c r="O319" s="620"/>
      <c r="P319" s="620"/>
      <c r="Q319" s="620"/>
      <c r="R319" s="620"/>
      <c r="S319" s="620"/>
      <c r="T319" s="620"/>
      <c r="U319" s="553"/>
    </row>
    <row r="320" spans="1:21" ht="15" customHeight="1" x14ac:dyDescent="0.25">
      <c r="A320" s="554"/>
      <c r="B320" s="620" t="s">
        <v>800</v>
      </c>
      <c r="C320" s="620"/>
      <c r="D320" s="620"/>
      <c r="E320" s="1506"/>
      <c r="F320" s="1506"/>
      <c r="G320" s="1506"/>
      <c r="H320" s="1506"/>
      <c r="I320" s="1506"/>
      <c r="J320" s="1506"/>
      <c r="K320" s="1506"/>
      <c r="L320" s="1506"/>
      <c r="M320" s="1506"/>
      <c r="N320" s="1506"/>
      <c r="O320" s="1506"/>
      <c r="P320" s="1506"/>
      <c r="Q320" s="620"/>
      <c r="R320" s="620"/>
      <c r="S320" s="620"/>
      <c r="T320" s="620"/>
      <c r="U320" s="553"/>
    </row>
    <row r="321" spans="1:21" ht="15" customHeight="1" x14ac:dyDescent="0.25">
      <c r="A321" s="554"/>
      <c r="B321" s="620"/>
      <c r="C321" s="620"/>
      <c r="D321" s="620"/>
      <c r="E321" s="620"/>
      <c r="F321" s="620"/>
      <c r="G321" s="620"/>
      <c r="H321" s="620"/>
      <c r="I321" s="620"/>
      <c r="J321" s="620"/>
      <c r="K321" s="620"/>
      <c r="L321" s="620"/>
      <c r="M321" s="620"/>
      <c r="N321" s="620"/>
      <c r="O321" s="620"/>
      <c r="P321" s="620"/>
      <c r="Q321" s="620"/>
      <c r="R321" s="620"/>
      <c r="S321" s="620"/>
      <c r="T321" s="620"/>
      <c r="U321" s="553"/>
    </row>
    <row r="322" spans="1:21" ht="15" customHeight="1" x14ac:dyDescent="0.25">
      <c r="A322" s="554"/>
      <c r="B322" s="620"/>
      <c r="C322" s="620"/>
      <c r="D322" s="620"/>
      <c r="E322" s="620"/>
      <c r="F322" s="620"/>
      <c r="G322" s="620"/>
      <c r="H322" s="620"/>
      <c r="I322" s="620"/>
      <c r="J322" s="620"/>
      <c r="K322" s="620"/>
      <c r="L322" s="620"/>
      <c r="M322" s="620"/>
      <c r="N322" s="620"/>
      <c r="O322" s="620"/>
      <c r="P322" s="620"/>
      <c r="Q322" s="620"/>
      <c r="R322" s="620"/>
      <c r="S322" s="620"/>
      <c r="T322" s="620"/>
      <c r="U322" s="553"/>
    </row>
    <row r="323" spans="1:21" ht="15" customHeight="1" x14ac:dyDescent="0.25">
      <c r="A323" s="554"/>
      <c r="B323" s="620" t="s">
        <v>467</v>
      </c>
      <c r="C323" s="620"/>
      <c r="D323" s="620"/>
      <c r="E323" s="1503"/>
      <c r="F323" s="1504"/>
      <c r="G323" s="1504"/>
      <c r="H323" s="1505"/>
      <c r="I323" s="620"/>
      <c r="J323" s="620"/>
      <c r="K323" s="620"/>
      <c r="L323" s="620"/>
      <c r="M323" s="620"/>
      <c r="N323" s="620"/>
      <c r="O323" s="620"/>
      <c r="P323" s="620"/>
      <c r="Q323" s="620"/>
      <c r="R323" s="620"/>
      <c r="S323" s="620"/>
      <c r="T323" s="620"/>
      <c r="U323" s="553"/>
    </row>
    <row r="324" spans="1:21" ht="15" customHeight="1" x14ac:dyDescent="0.25">
      <c r="A324" s="552"/>
      <c r="B324" s="832"/>
      <c r="C324" s="832"/>
      <c r="D324" s="832"/>
      <c r="E324" s="832"/>
      <c r="F324" s="832"/>
      <c r="G324" s="832"/>
      <c r="H324" s="832"/>
      <c r="I324" s="832"/>
      <c r="J324" s="832"/>
      <c r="K324" s="832"/>
      <c r="L324" s="832"/>
      <c r="M324" s="832"/>
      <c r="N324" s="832"/>
      <c r="O324" s="832"/>
      <c r="P324" s="832"/>
      <c r="Q324" s="832"/>
      <c r="R324" s="832"/>
      <c r="S324" s="832"/>
      <c r="T324" s="832"/>
      <c r="U324" s="551"/>
    </row>
  </sheetData>
  <sheetProtection algorithmName="SHA-512" hashValue="dXUvl7eq3x212f1U7XpSJitoiS+20u5nLqncK5j+5ckEei6/TqLz8zOyay4bRf/HbZFD0tIOHu5d1tqiRcG8iA==" saltValue="Iahd7Rt/J+iU8zrR6XNBgQ==" spinCount="100000" sheet="1" objects="1" scenarios="1"/>
  <mergeCells count="188">
    <mergeCell ref="B21:U22"/>
    <mergeCell ref="L95:Q95"/>
    <mergeCell ref="L97:Q97"/>
    <mergeCell ref="B97:G97"/>
    <mergeCell ref="I97:J97"/>
    <mergeCell ref="B98:G98"/>
    <mergeCell ref="L98:Q98"/>
    <mergeCell ref="I98:J98"/>
    <mergeCell ref="L96:Q96"/>
    <mergeCell ref="I35:J35"/>
    <mergeCell ref="I36:J36"/>
    <mergeCell ref="I37:J37"/>
    <mergeCell ref="I38:O38"/>
    <mergeCell ref="I39:J39"/>
    <mergeCell ref="G44:H44"/>
    <mergeCell ref="G50:H50"/>
    <mergeCell ref="B70:T70"/>
    <mergeCell ref="B71:T71"/>
    <mergeCell ref="S97:T97"/>
    <mergeCell ref="S98:T98"/>
    <mergeCell ref="L48:N48"/>
    <mergeCell ref="I95:J95"/>
    <mergeCell ref="P45:T45"/>
    <mergeCell ref="B95:G95"/>
    <mergeCell ref="F317:P317"/>
    <mergeCell ref="S99:T99"/>
    <mergeCell ref="S100:T100"/>
    <mergeCell ref="S101:T101"/>
    <mergeCell ref="S102:T102"/>
    <mergeCell ref="S103:T103"/>
    <mergeCell ref="S104:T104"/>
    <mergeCell ref="B101:G101"/>
    <mergeCell ref="B74:T81"/>
    <mergeCell ref="I96:J96"/>
    <mergeCell ref="S93:T93"/>
    <mergeCell ref="S120:T120"/>
    <mergeCell ref="I99:J99"/>
    <mergeCell ref="B108:T111"/>
    <mergeCell ref="B146:P148"/>
    <mergeCell ref="Q180:R180"/>
    <mergeCell ref="M169:P169"/>
    <mergeCell ref="Q165:R165"/>
    <mergeCell ref="B172:H172"/>
    <mergeCell ref="B103:G103"/>
    <mergeCell ref="B104:G104"/>
    <mergeCell ref="I100:J100"/>
    <mergeCell ref="I101:J101"/>
    <mergeCell ref="I102:J102"/>
    <mergeCell ref="E323:H323"/>
    <mergeCell ref="E297:P297"/>
    <mergeCell ref="E300:P300"/>
    <mergeCell ref="E303:H303"/>
    <mergeCell ref="C245:R246"/>
    <mergeCell ref="C250:O250"/>
    <mergeCell ref="C261:J261"/>
    <mergeCell ref="S122:T122"/>
    <mergeCell ref="S123:T123"/>
    <mergeCell ref="S124:T124"/>
    <mergeCell ref="E320:P320"/>
    <mergeCell ref="B164:P165"/>
    <mergeCell ref="B144:N144"/>
    <mergeCell ref="B152:T157"/>
    <mergeCell ref="K124:L124"/>
    <mergeCell ref="B123:I123"/>
    <mergeCell ref="A309:U315"/>
    <mergeCell ref="A286:U295"/>
    <mergeCell ref="A266:U271"/>
    <mergeCell ref="C248:J248"/>
    <mergeCell ref="A263:U264"/>
    <mergeCell ref="A306:U307"/>
    <mergeCell ref="C254:R258"/>
    <mergeCell ref="B122:I122"/>
    <mergeCell ref="A1:A2"/>
    <mergeCell ref="B1:U2"/>
    <mergeCell ref="K122:L122"/>
    <mergeCell ref="K123:L123"/>
    <mergeCell ref="K120:L120"/>
    <mergeCell ref="N122:Q122"/>
    <mergeCell ref="N123:Q123"/>
    <mergeCell ref="B96:G96"/>
    <mergeCell ref="L100:Q100"/>
    <mergeCell ref="B115:K115"/>
    <mergeCell ref="B106:P106"/>
    <mergeCell ref="L101:Q101"/>
    <mergeCell ref="L102:Q102"/>
    <mergeCell ref="N120:Q120"/>
    <mergeCell ref="N121:Q121"/>
    <mergeCell ref="B102:G102"/>
    <mergeCell ref="S95:T95"/>
    <mergeCell ref="S96:T96"/>
    <mergeCell ref="B45:D45"/>
    <mergeCell ref="L46:N46"/>
    <mergeCell ref="L47:N47"/>
    <mergeCell ref="C50:F50"/>
    <mergeCell ref="G45:H45"/>
    <mergeCell ref="G46:H46"/>
    <mergeCell ref="E4:L4"/>
    <mergeCell ref="E5:L5"/>
    <mergeCell ref="I41:O41"/>
    <mergeCell ref="P48:T48"/>
    <mergeCell ref="P46:T46"/>
    <mergeCell ref="I8:Q8"/>
    <mergeCell ref="G47:H47"/>
    <mergeCell ref="L93:Q93"/>
    <mergeCell ref="I104:J104"/>
    <mergeCell ref="L104:Q104"/>
    <mergeCell ref="L45:N45"/>
    <mergeCell ref="I33:O33"/>
    <mergeCell ref="I34:O34"/>
    <mergeCell ref="P47:T47"/>
    <mergeCell ref="G48:H48"/>
    <mergeCell ref="A12:U18"/>
    <mergeCell ref="I40:O40"/>
    <mergeCell ref="P44:T44"/>
    <mergeCell ref="L44:N44"/>
    <mergeCell ref="B28:T29"/>
    <mergeCell ref="B44:D44"/>
    <mergeCell ref="I9:Q9"/>
    <mergeCell ref="I10:Q10"/>
    <mergeCell ref="B69:I69"/>
    <mergeCell ref="B52:K52"/>
    <mergeCell ref="B46:D46"/>
    <mergeCell ref="B47:D47"/>
    <mergeCell ref="B48:D48"/>
    <mergeCell ref="I103:J103"/>
    <mergeCell ref="B100:G100"/>
    <mergeCell ref="B99:G99"/>
    <mergeCell ref="L99:Q99"/>
    <mergeCell ref="Q174:R174"/>
    <mergeCell ref="M174:P174"/>
    <mergeCell ref="B171:L171"/>
    <mergeCell ref="B174:D174"/>
    <mergeCell ref="I93:J93"/>
    <mergeCell ref="Q169:R169"/>
    <mergeCell ref="B169:D169"/>
    <mergeCell ref="F169:H169"/>
    <mergeCell ref="N124:Q124"/>
    <mergeCell ref="L103:Q103"/>
    <mergeCell ref="B138:Q140"/>
    <mergeCell ref="B124:I124"/>
    <mergeCell ref="B126:Q129"/>
    <mergeCell ref="B130:Q131"/>
    <mergeCell ref="B133:Q134"/>
    <mergeCell ref="Q181:R181"/>
    <mergeCell ref="C219:I219"/>
    <mergeCell ref="G182:H182"/>
    <mergeCell ref="K182:L182"/>
    <mergeCell ref="M182:N182"/>
    <mergeCell ref="K179:L179"/>
    <mergeCell ref="O180:P180"/>
    <mergeCell ref="O181:P181"/>
    <mergeCell ref="O179:P179"/>
    <mergeCell ref="H177:N177"/>
    <mergeCell ref="M179:N179"/>
    <mergeCell ref="K180:L180"/>
    <mergeCell ref="M180:N180"/>
    <mergeCell ref="M181:N181"/>
    <mergeCell ref="K183:L183"/>
    <mergeCell ref="F174:H174"/>
    <mergeCell ref="D181:F181"/>
    <mergeCell ref="G181:H181"/>
    <mergeCell ref="D180:F180"/>
    <mergeCell ref="G180:H180"/>
    <mergeCell ref="D182:F182"/>
    <mergeCell ref="C241:J241"/>
    <mergeCell ref="B225:T228"/>
    <mergeCell ref="O238:P238"/>
    <mergeCell ref="C232:M232"/>
    <mergeCell ref="C234:M234"/>
    <mergeCell ref="C236:M236"/>
    <mergeCell ref="O241:R241"/>
    <mergeCell ref="K181:L181"/>
    <mergeCell ref="O221:P221"/>
    <mergeCell ref="O223:P223"/>
    <mergeCell ref="B185:T185"/>
    <mergeCell ref="C238:J238"/>
    <mergeCell ref="C221:K221"/>
    <mergeCell ref="C223:J223"/>
    <mergeCell ref="D183:F183"/>
    <mergeCell ref="G183:H183"/>
    <mergeCell ref="M183:N183"/>
    <mergeCell ref="O183:P183"/>
    <mergeCell ref="O219:P219"/>
    <mergeCell ref="B212:T215"/>
    <mergeCell ref="C197:R198"/>
    <mergeCell ref="Q182:R182"/>
    <mergeCell ref="O182:P182"/>
    <mergeCell ref="Q183:R183"/>
  </mergeCells>
  <printOptions horizontalCentered="1" verticalCentered="1"/>
  <pageMargins left="0.7" right="0.7" top="0.5" bottom="0.5" header="0.3" footer="0.3"/>
  <pageSetup scale="60" fitToHeight="4" orientation="portrait" r:id="rId1"/>
  <rowBreaks count="3" manualBreakCount="3">
    <brk id="81" max="16383" man="1"/>
    <brk id="165" max="16383" man="1"/>
    <brk id="24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zoomScale="90" zoomScaleNormal="90" workbookViewId="0">
      <selection activeCell="P15" sqref="P15:Q15"/>
    </sheetView>
  </sheetViews>
  <sheetFormatPr defaultColWidth="10.7109375" defaultRowHeight="15" customHeight="1" x14ac:dyDescent="0.25"/>
  <cols>
    <col min="1" max="4" width="10.7109375" style="550"/>
    <col min="5" max="5" width="8.42578125" style="550" customWidth="1"/>
    <col min="6" max="6" width="10.7109375" style="550"/>
    <col min="7" max="7" width="8.28515625" style="550" customWidth="1"/>
    <col min="8" max="8" width="10.42578125" style="550" customWidth="1"/>
    <col min="9" max="9" width="9.85546875" style="550" customWidth="1"/>
    <col min="10" max="11" width="10.7109375" style="550"/>
    <col min="12" max="12" width="9.140625" style="550" customWidth="1"/>
    <col min="13" max="13" width="10.7109375" style="550"/>
    <col min="14" max="14" width="17.85546875" style="550" customWidth="1"/>
    <col min="15" max="15" width="25" style="550" customWidth="1"/>
    <col min="16" max="16" width="10.7109375" style="550"/>
    <col min="17" max="17" width="3.42578125" style="550" customWidth="1"/>
    <col min="18" max="16384" width="10.7109375" style="550"/>
  </cols>
  <sheetData>
    <row r="1" spans="1:17" ht="15" customHeight="1" x14ac:dyDescent="0.25">
      <c r="A1" s="1543" t="s">
        <v>1602</v>
      </c>
      <c r="B1" s="1488"/>
      <c r="C1" s="1488"/>
      <c r="D1" s="1488"/>
      <c r="E1" s="1488"/>
      <c r="F1" s="1488"/>
      <c r="G1" s="1488"/>
      <c r="H1" s="1488"/>
      <c r="I1" s="1488"/>
      <c r="J1" s="1488"/>
      <c r="K1" s="1488"/>
      <c r="L1" s="1488"/>
      <c r="M1" s="1488"/>
      <c r="N1" s="1488"/>
      <c r="O1" s="1488"/>
      <c r="P1" s="1488"/>
      <c r="Q1" s="1544"/>
    </row>
    <row r="2" spans="1:17" ht="15" customHeight="1" thickBot="1" x14ac:dyDescent="0.3">
      <c r="A2" s="1545"/>
      <c r="B2" s="1546"/>
      <c r="C2" s="1546"/>
      <c r="D2" s="1546"/>
      <c r="E2" s="1546"/>
      <c r="F2" s="1546"/>
      <c r="G2" s="1546"/>
      <c r="H2" s="1546"/>
      <c r="I2" s="1546"/>
      <c r="J2" s="1546"/>
      <c r="K2" s="1546"/>
      <c r="L2" s="1546"/>
      <c r="M2" s="1546"/>
      <c r="N2" s="1546"/>
      <c r="O2" s="1546"/>
      <c r="P2" s="1546"/>
      <c r="Q2" s="1547"/>
    </row>
    <row r="3" spans="1:17" ht="15" customHeight="1" thickTop="1" x14ac:dyDescent="0.25">
      <c r="A3" s="678"/>
      <c r="B3" s="677"/>
      <c r="C3" s="677"/>
      <c r="D3" s="677"/>
      <c r="E3" s="677"/>
      <c r="F3" s="677"/>
      <c r="G3" s="677"/>
      <c r="H3" s="677"/>
      <c r="I3" s="677"/>
      <c r="J3" s="677"/>
      <c r="K3" s="677"/>
      <c r="L3" s="677"/>
      <c r="M3" s="677"/>
      <c r="N3" s="677"/>
      <c r="O3" s="677"/>
      <c r="P3" s="677"/>
      <c r="Q3" s="676"/>
    </row>
    <row r="4" spans="1:17" ht="15" customHeight="1" x14ac:dyDescent="0.25">
      <c r="A4" s="554" t="s">
        <v>15</v>
      </c>
      <c r="B4" s="620"/>
      <c r="C4" s="1542"/>
      <c r="D4" s="1219"/>
      <c r="E4" s="1219"/>
      <c r="F4" s="1219"/>
      <c r="G4" s="1219"/>
      <c r="H4" s="1219"/>
      <c r="I4" s="620"/>
      <c r="J4" s="620"/>
      <c r="K4" s="677"/>
      <c r="L4" s="677"/>
      <c r="M4" s="677"/>
      <c r="N4" s="677"/>
      <c r="O4" s="677"/>
      <c r="P4" s="677"/>
      <c r="Q4" s="676"/>
    </row>
    <row r="5" spans="1:17" ht="15" customHeight="1" x14ac:dyDescent="0.25">
      <c r="A5" s="554" t="s">
        <v>680</v>
      </c>
      <c r="B5" s="620"/>
      <c r="C5" s="1542"/>
      <c r="D5" s="1219"/>
      <c r="E5" s="1219"/>
      <c r="F5" s="1219"/>
      <c r="G5" s="1219"/>
      <c r="H5" s="1219"/>
      <c r="I5" s="620"/>
      <c r="J5" s="620"/>
      <c r="K5" s="677"/>
      <c r="L5" s="677"/>
      <c r="M5" s="677"/>
      <c r="N5" s="677"/>
      <c r="O5" s="677"/>
      <c r="P5" s="677"/>
      <c r="Q5" s="676"/>
    </row>
    <row r="6" spans="1:17" ht="15" customHeight="1" x14ac:dyDescent="0.25">
      <c r="A6" s="554" t="s">
        <v>681</v>
      </c>
      <c r="B6" s="620"/>
      <c r="C6" s="1542"/>
      <c r="D6" s="1219"/>
      <c r="E6" s="1219"/>
      <c r="F6" s="1219"/>
      <c r="G6" s="1219"/>
      <c r="H6" s="1219"/>
      <c r="I6" s="620"/>
      <c r="J6" s="620"/>
      <c r="K6" s="677"/>
      <c r="L6" s="677"/>
      <c r="M6" s="677"/>
      <c r="N6" s="677"/>
      <c r="O6" s="677"/>
      <c r="P6" s="677"/>
      <c r="Q6" s="676"/>
    </row>
    <row r="7" spans="1:17" ht="15" customHeight="1" x14ac:dyDescent="0.25">
      <c r="A7" s="554"/>
      <c r="B7" s="620"/>
      <c r="C7" s="620"/>
      <c r="D7" s="620"/>
      <c r="E7" s="632"/>
      <c r="F7" s="632"/>
      <c r="G7" s="632"/>
      <c r="H7" s="632"/>
      <c r="I7" s="632"/>
      <c r="J7" s="632"/>
      <c r="K7" s="677"/>
      <c r="L7" s="677"/>
      <c r="M7" s="677"/>
      <c r="N7" s="677"/>
      <c r="O7" s="677"/>
      <c r="P7" s="677"/>
      <c r="Q7" s="676"/>
    </row>
    <row r="8" spans="1:17" ht="15" customHeight="1" x14ac:dyDescent="0.25">
      <c r="A8" s="1550" t="s">
        <v>802</v>
      </c>
      <c r="B8" s="1551"/>
      <c r="C8" s="1551"/>
      <c r="D8" s="1551"/>
      <c r="E8" s="1551"/>
      <c r="F8" s="1551"/>
      <c r="G8" s="1551"/>
      <c r="H8" s="1551"/>
      <c r="I8" s="1551"/>
      <c r="J8" s="1551"/>
      <c r="K8" s="1551"/>
      <c r="L8" s="1551"/>
      <c r="M8" s="1551"/>
      <c r="N8" s="1551"/>
      <c r="O8" s="1551"/>
      <c r="P8" s="1551"/>
      <c r="Q8" s="1552"/>
    </row>
    <row r="9" spans="1:17" ht="15" customHeight="1" x14ac:dyDescent="0.25">
      <c r="A9" s="564"/>
      <c r="Q9" s="568"/>
    </row>
    <row r="10" spans="1:17" ht="15" customHeight="1" x14ac:dyDescent="0.25">
      <c r="A10" s="1540" t="s">
        <v>803</v>
      </c>
      <c r="B10" s="1548"/>
      <c r="C10" s="1540" t="s">
        <v>804</v>
      </c>
      <c r="D10" s="1554"/>
      <c r="E10" s="1548"/>
      <c r="F10" s="1540" t="s">
        <v>805</v>
      </c>
      <c r="G10" s="1548"/>
      <c r="H10" s="1540" t="s">
        <v>806</v>
      </c>
      <c r="I10" s="1540" t="s">
        <v>807</v>
      </c>
      <c r="J10" s="1540" t="s">
        <v>1603</v>
      </c>
      <c r="K10" s="1540" t="s">
        <v>1604</v>
      </c>
      <c r="L10" s="1548"/>
      <c r="M10" s="1553" t="s">
        <v>808</v>
      </c>
      <c r="N10" s="1553"/>
      <c r="O10" s="1553" t="s">
        <v>809</v>
      </c>
      <c r="P10" s="1540" t="s">
        <v>810</v>
      </c>
      <c r="Q10" s="1548"/>
    </row>
    <row r="11" spans="1:17" ht="42.75" customHeight="1" x14ac:dyDescent="0.25">
      <c r="A11" s="1541"/>
      <c r="B11" s="1549"/>
      <c r="C11" s="1541"/>
      <c r="D11" s="1555"/>
      <c r="E11" s="1549"/>
      <c r="F11" s="1541"/>
      <c r="G11" s="1549"/>
      <c r="H11" s="1541"/>
      <c r="I11" s="1541"/>
      <c r="J11" s="1541"/>
      <c r="K11" s="1541"/>
      <c r="L11" s="1549"/>
      <c r="M11" s="1553"/>
      <c r="N11" s="1553"/>
      <c r="O11" s="1553"/>
      <c r="P11" s="1541"/>
      <c r="Q11" s="1549"/>
    </row>
    <row r="12" spans="1:17" ht="15" customHeight="1" x14ac:dyDescent="0.25">
      <c r="A12" s="1441"/>
      <c r="B12" s="1441"/>
      <c r="C12" s="1443"/>
      <c r="D12" s="1444"/>
      <c r="E12" s="1445"/>
      <c r="F12" s="1443"/>
      <c r="G12" s="1445"/>
      <c r="H12" s="826"/>
      <c r="I12" s="826"/>
      <c r="J12" s="826"/>
      <c r="K12" s="1443"/>
      <c r="L12" s="1445"/>
      <c r="M12" s="1443"/>
      <c r="N12" s="1444"/>
      <c r="O12" s="675"/>
      <c r="P12" s="1443"/>
      <c r="Q12" s="1445"/>
    </row>
    <row r="13" spans="1:17" ht="15" customHeight="1" x14ac:dyDescent="0.25">
      <c r="A13" s="1441"/>
      <c r="B13" s="1441"/>
      <c r="C13" s="1443"/>
      <c r="D13" s="1444"/>
      <c r="E13" s="1445"/>
      <c r="F13" s="1443"/>
      <c r="G13" s="1445"/>
      <c r="H13" s="826"/>
      <c r="I13" s="826"/>
      <c r="J13" s="826"/>
      <c r="K13" s="1443"/>
      <c r="L13" s="1445"/>
      <c r="M13" s="1443"/>
      <c r="N13" s="1444"/>
      <c r="O13" s="675"/>
      <c r="P13" s="1443"/>
      <c r="Q13" s="1445"/>
    </row>
    <row r="14" spans="1:17" ht="15" customHeight="1" x14ac:dyDescent="0.25">
      <c r="A14" s="1441"/>
      <c r="B14" s="1441"/>
      <c r="C14" s="1443"/>
      <c r="D14" s="1444"/>
      <c r="E14" s="1445"/>
      <c r="F14" s="1443"/>
      <c r="G14" s="1445"/>
      <c r="H14" s="826"/>
      <c r="I14" s="826"/>
      <c r="J14" s="826"/>
      <c r="K14" s="1443"/>
      <c r="L14" s="1445"/>
      <c r="M14" s="1443"/>
      <c r="N14" s="1444"/>
      <c r="O14" s="675"/>
      <c r="P14" s="1443"/>
      <c r="Q14" s="1445"/>
    </row>
    <row r="15" spans="1:17" ht="15" customHeight="1" x14ac:dyDescent="0.25">
      <c r="A15" s="1441"/>
      <c r="B15" s="1441"/>
      <c r="C15" s="1443"/>
      <c r="D15" s="1444"/>
      <c r="E15" s="1445"/>
      <c r="F15" s="1443"/>
      <c r="G15" s="1445"/>
      <c r="H15" s="826"/>
      <c r="I15" s="826"/>
      <c r="J15" s="826"/>
      <c r="K15" s="1443"/>
      <c r="L15" s="1445"/>
      <c r="M15" s="1443"/>
      <c r="N15" s="1444"/>
      <c r="O15" s="675"/>
      <c r="P15" s="1443"/>
      <c r="Q15" s="1445"/>
    </row>
    <row r="16" spans="1:17" ht="15" customHeight="1" x14ac:dyDescent="0.25">
      <c r="A16" s="1441"/>
      <c r="B16" s="1441"/>
      <c r="C16" s="1443"/>
      <c r="D16" s="1444"/>
      <c r="E16" s="1445"/>
      <c r="F16" s="1443"/>
      <c r="G16" s="1445"/>
      <c r="H16" s="826"/>
      <c r="I16" s="826"/>
      <c r="J16" s="826"/>
      <c r="K16" s="1443"/>
      <c r="L16" s="1445"/>
      <c r="M16" s="1443"/>
      <c r="N16" s="1444"/>
      <c r="O16" s="675"/>
      <c r="P16" s="1443"/>
      <c r="Q16" s="1445"/>
    </row>
    <row r="17" spans="1:17" ht="15" customHeight="1" x14ac:dyDescent="0.25">
      <c r="A17" s="1441"/>
      <c r="B17" s="1441"/>
      <c r="C17" s="1443"/>
      <c r="D17" s="1444"/>
      <c r="E17" s="1445"/>
      <c r="F17" s="1443"/>
      <c r="G17" s="1445"/>
      <c r="H17" s="826"/>
      <c r="I17" s="826"/>
      <c r="J17" s="826"/>
      <c r="K17" s="1443"/>
      <c r="L17" s="1445"/>
      <c r="M17" s="1443"/>
      <c r="N17" s="1444"/>
      <c r="O17" s="675"/>
      <c r="P17" s="1443"/>
      <c r="Q17" s="1445"/>
    </row>
    <row r="18" spans="1:17" ht="15" customHeight="1" x14ac:dyDescent="0.25">
      <c r="A18" s="1441"/>
      <c r="B18" s="1441"/>
      <c r="C18" s="1443"/>
      <c r="D18" s="1444"/>
      <c r="E18" s="1445"/>
      <c r="F18" s="1443"/>
      <c r="G18" s="1445"/>
      <c r="H18" s="826"/>
      <c r="I18" s="826"/>
      <c r="J18" s="826"/>
      <c r="K18" s="1443"/>
      <c r="L18" s="1445"/>
      <c r="M18" s="1443"/>
      <c r="N18" s="1444"/>
      <c r="O18" s="675"/>
      <c r="P18" s="1443"/>
      <c r="Q18" s="1445"/>
    </row>
    <row r="19" spans="1:17" ht="15" customHeight="1" x14ac:dyDescent="0.25">
      <c r="A19" s="1441"/>
      <c r="B19" s="1441"/>
      <c r="C19" s="1443"/>
      <c r="D19" s="1444"/>
      <c r="E19" s="1445"/>
      <c r="F19" s="1443"/>
      <c r="G19" s="1445"/>
      <c r="H19" s="826"/>
      <c r="I19" s="826"/>
      <c r="J19" s="826"/>
      <c r="K19" s="1443"/>
      <c r="L19" s="1445"/>
      <c r="M19" s="1443"/>
      <c r="N19" s="1444"/>
      <c r="O19" s="675"/>
      <c r="P19" s="1443"/>
      <c r="Q19" s="1445"/>
    </row>
    <row r="20" spans="1:17" ht="15" customHeight="1" x14ac:dyDescent="0.25">
      <c r="A20" s="1441"/>
      <c r="B20" s="1441"/>
      <c r="C20" s="1443"/>
      <c r="D20" s="1444"/>
      <c r="E20" s="1445"/>
      <c r="F20" s="1443"/>
      <c r="G20" s="1445"/>
      <c r="H20" s="826"/>
      <c r="I20" s="826"/>
      <c r="J20" s="826"/>
      <c r="K20" s="1443"/>
      <c r="L20" s="1445"/>
      <c r="M20" s="1443"/>
      <c r="N20" s="1444"/>
      <c r="O20" s="675"/>
      <c r="P20" s="1443"/>
      <c r="Q20" s="1445"/>
    </row>
    <row r="21" spans="1:17" ht="15" customHeight="1" x14ac:dyDescent="0.25">
      <c r="A21" s="1441"/>
      <c r="B21" s="1441"/>
      <c r="C21" s="1443"/>
      <c r="D21" s="1444"/>
      <c r="E21" s="1445"/>
      <c r="F21" s="1443"/>
      <c r="G21" s="1445"/>
      <c r="H21" s="826"/>
      <c r="I21" s="826"/>
      <c r="J21" s="826"/>
      <c r="K21" s="1443"/>
      <c r="L21" s="1445"/>
      <c r="M21" s="1443"/>
      <c r="N21" s="1444"/>
      <c r="O21" s="675"/>
      <c r="P21" s="1443"/>
      <c r="Q21" s="1445"/>
    </row>
    <row r="22" spans="1:17" ht="15" customHeight="1" x14ac:dyDescent="0.25">
      <c r="A22" s="1441"/>
      <c r="B22" s="1441"/>
      <c r="C22" s="1443"/>
      <c r="D22" s="1444"/>
      <c r="E22" s="1445"/>
      <c r="F22" s="1443"/>
      <c r="G22" s="1445"/>
      <c r="H22" s="826"/>
      <c r="I22" s="826"/>
      <c r="J22" s="826"/>
      <c r="K22" s="1443"/>
      <c r="L22" s="1445"/>
      <c r="M22" s="1443"/>
      <c r="N22" s="1444"/>
      <c r="O22" s="675"/>
      <c r="P22" s="1443"/>
      <c r="Q22" s="1445"/>
    </row>
    <row r="23" spans="1:17" ht="15" customHeight="1" x14ac:dyDescent="0.25">
      <c r="A23" s="1441"/>
      <c r="B23" s="1441"/>
      <c r="C23" s="1443"/>
      <c r="D23" s="1444"/>
      <c r="E23" s="1445"/>
      <c r="F23" s="1443"/>
      <c r="G23" s="1445"/>
      <c r="H23" s="826"/>
      <c r="I23" s="826"/>
      <c r="J23" s="826"/>
      <c r="K23" s="1443"/>
      <c r="L23" s="1445"/>
      <c r="M23" s="1443"/>
      <c r="N23" s="1444"/>
      <c r="O23" s="675"/>
      <c r="P23" s="1443"/>
      <c r="Q23" s="1445"/>
    </row>
    <row r="24" spans="1:17" ht="15" customHeight="1" x14ac:dyDescent="0.25">
      <c r="A24" s="1441"/>
      <c r="B24" s="1441"/>
      <c r="C24" s="1443"/>
      <c r="D24" s="1444"/>
      <c r="E24" s="1445"/>
      <c r="F24" s="1443"/>
      <c r="G24" s="1445"/>
      <c r="H24" s="826"/>
      <c r="I24" s="826"/>
      <c r="J24" s="826"/>
      <c r="K24" s="1443"/>
      <c r="L24" s="1445"/>
      <c r="M24" s="1443"/>
      <c r="N24" s="1444"/>
      <c r="O24" s="675"/>
      <c r="P24" s="1443"/>
      <c r="Q24" s="1445"/>
    </row>
    <row r="25" spans="1:17" ht="15" customHeight="1" x14ac:dyDescent="0.25">
      <c r="A25" s="1441"/>
      <c r="B25" s="1441"/>
      <c r="C25" s="1443"/>
      <c r="D25" s="1444"/>
      <c r="E25" s="1445"/>
      <c r="F25" s="1443"/>
      <c r="G25" s="1445"/>
      <c r="H25" s="826"/>
      <c r="I25" s="826"/>
      <c r="J25" s="826"/>
      <c r="K25" s="1443"/>
      <c r="L25" s="1445"/>
      <c r="M25" s="1443"/>
      <c r="N25" s="1444"/>
      <c r="O25" s="675"/>
      <c r="P25" s="1443"/>
      <c r="Q25" s="1445"/>
    </row>
    <row r="26" spans="1:17" ht="15" customHeight="1" x14ac:dyDescent="0.25">
      <c r="A26" s="1441"/>
      <c r="B26" s="1441"/>
      <c r="C26" s="1443"/>
      <c r="D26" s="1444"/>
      <c r="E26" s="1445"/>
      <c r="F26" s="1443"/>
      <c r="G26" s="1445"/>
      <c r="H26" s="826"/>
      <c r="I26" s="826"/>
      <c r="J26" s="826"/>
      <c r="K26" s="1443"/>
      <c r="L26" s="1445"/>
      <c r="M26" s="1443"/>
      <c r="N26" s="1444"/>
      <c r="O26" s="675"/>
      <c r="P26" s="1443"/>
      <c r="Q26" s="1445"/>
    </row>
    <row r="27" spans="1:17" ht="15" customHeight="1" x14ac:dyDescent="0.25">
      <c r="A27" s="1441"/>
      <c r="B27" s="1441"/>
      <c r="C27" s="1443"/>
      <c r="D27" s="1444"/>
      <c r="E27" s="1445"/>
      <c r="F27" s="1443"/>
      <c r="G27" s="1445"/>
      <c r="H27" s="826"/>
      <c r="I27" s="826"/>
      <c r="J27" s="826"/>
      <c r="K27" s="1443"/>
      <c r="L27" s="1445"/>
      <c r="M27" s="1443"/>
      <c r="N27" s="1444"/>
      <c r="O27" s="675"/>
      <c r="P27" s="1443"/>
      <c r="Q27" s="1445"/>
    </row>
    <row r="28" spans="1:17" ht="15" customHeight="1" x14ac:dyDescent="0.25">
      <c r="A28" s="1441"/>
      <c r="B28" s="1441"/>
      <c r="C28" s="1443"/>
      <c r="D28" s="1444"/>
      <c r="E28" s="1445"/>
      <c r="F28" s="1443"/>
      <c r="G28" s="1445"/>
      <c r="H28" s="826"/>
      <c r="I28" s="826"/>
      <c r="J28" s="826"/>
      <c r="K28" s="1443"/>
      <c r="L28" s="1445"/>
      <c r="M28" s="1443"/>
      <c r="N28" s="1444"/>
      <c r="O28" s="675"/>
      <c r="P28" s="1443"/>
      <c r="Q28" s="1445"/>
    </row>
    <row r="29" spans="1:17" ht="15" customHeight="1" x14ac:dyDescent="0.25">
      <c r="A29" s="1441"/>
      <c r="B29" s="1441"/>
      <c r="C29" s="1443"/>
      <c r="D29" s="1444"/>
      <c r="E29" s="1445"/>
      <c r="F29" s="1443"/>
      <c r="G29" s="1445"/>
      <c r="H29" s="826"/>
      <c r="I29" s="826"/>
      <c r="J29" s="826"/>
      <c r="K29" s="1443"/>
      <c r="L29" s="1445"/>
      <c r="M29" s="1443"/>
      <c r="N29" s="1444"/>
      <c r="O29" s="675"/>
      <c r="P29" s="1443"/>
      <c r="Q29" s="1445"/>
    </row>
    <row r="30" spans="1:17" ht="15" customHeight="1" x14ac:dyDescent="0.25">
      <c r="A30" s="1441"/>
      <c r="B30" s="1441"/>
      <c r="C30" s="1443"/>
      <c r="D30" s="1444"/>
      <c r="E30" s="1445"/>
      <c r="F30" s="1443"/>
      <c r="G30" s="1445"/>
      <c r="H30" s="826"/>
      <c r="I30" s="826"/>
      <c r="J30" s="826"/>
      <c r="K30" s="1443"/>
      <c r="L30" s="1445"/>
      <c r="M30" s="1443"/>
      <c r="N30" s="1444"/>
      <c r="O30" s="675"/>
      <c r="P30" s="1443"/>
      <c r="Q30" s="1445"/>
    </row>
    <row r="31" spans="1:17" ht="15" customHeight="1" x14ac:dyDescent="0.25">
      <c r="A31" s="1441"/>
      <c r="B31" s="1441"/>
      <c r="C31" s="1443"/>
      <c r="D31" s="1444"/>
      <c r="E31" s="1445"/>
      <c r="F31" s="1443"/>
      <c r="G31" s="1445"/>
      <c r="H31" s="826"/>
      <c r="I31" s="826"/>
      <c r="J31" s="826"/>
      <c r="K31" s="1443"/>
      <c r="L31" s="1445"/>
      <c r="M31" s="1443"/>
      <c r="N31" s="1444"/>
      <c r="O31" s="675"/>
      <c r="P31" s="1443"/>
      <c r="Q31" s="1445"/>
    </row>
    <row r="32" spans="1:17" ht="15" customHeight="1" x14ac:dyDescent="0.25">
      <c r="A32" s="1441"/>
      <c r="B32" s="1441"/>
      <c r="C32" s="1443"/>
      <c r="D32" s="1444"/>
      <c r="E32" s="1445"/>
      <c r="F32" s="1443"/>
      <c r="G32" s="1445"/>
      <c r="H32" s="826"/>
      <c r="I32" s="826"/>
      <c r="J32" s="826"/>
      <c r="K32" s="1443"/>
      <c r="L32" s="1445"/>
      <c r="M32" s="1443"/>
      <c r="N32" s="1444"/>
      <c r="O32" s="675"/>
      <c r="P32" s="1443"/>
      <c r="Q32" s="1445"/>
    </row>
    <row r="33" spans="1:17" ht="15" customHeight="1" x14ac:dyDescent="0.25">
      <c r="A33" s="1441"/>
      <c r="B33" s="1441"/>
      <c r="C33" s="1443"/>
      <c r="D33" s="1444"/>
      <c r="E33" s="1445"/>
      <c r="F33" s="1443"/>
      <c r="G33" s="1445"/>
      <c r="H33" s="826"/>
      <c r="I33" s="826"/>
      <c r="J33" s="826"/>
      <c r="K33" s="1443"/>
      <c r="L33" s="1445"/>
      <c r="M33" s="1443"/>
      <c r="N33" s="1444"/>
      <c r="O33" s="675"/>
      <c r="P33" s="1443"/>
      <c r="Q33" s="1445"/>
    </row>
    <row r="34" spans="1:17" ht="15" customHeight="1" x14ac:dyDescent="0.25">
      <c r="A34" s="1441"/>
      <c r="B34" s="1441"/>
      <c r="C34" s="1443"/>
      <c r="D34" s="1444"/>
      <c r="E34" s="1445"/>
      <c r="F34" s="1443"/>
      <c r="G34" s="1445"/>
      <c r="H34" s="826"/>
      <c r="I34" s="826"/>
      <c r="J34" s="826"/>
      <c r="K34" s="1443"/>
      <c r="L34" s="1445"/>
      <c r="M34" s="1443"/>
      <c r="N34" s="1444"/>
      <c r="O34" s="675"/>
      <c r="P34" s="1443"/>
      <c r="Q34" s="1445"/>
    </row>
    <row r="35" spans="1:17" ht="15" customHeight="1" x14ac:dyDescent="0.25">
      <c r="A35" s="1441"/>
      <c r="B35" s="1441"/>
      <c r="C35" s="1443"/>
      <c r="D35" s="1444"/>
      <c r="E35" s="1445"/>
      <c r="F35" s="1443"/>
      <c r="G35" s="1445"/>
      <c r="H35" s="826"/>
      <c r="I35" s="826"/>
      <c r="J35" s="826"/>
      <c r="K35" s="1443"/>
      <c r="L35" s="1445"/>
      <c r="M35" s="1443"/>
      <c r="N35" s="1444"/>
      <c r="O35" s="675"/>
      <c r="P35" s="1443"/>
      <c r="Q35" s="1445"/>
    </row>
    <row r="36" spans="1:17" ht="15" customHeight="1" x14ac:dyDescent="0.25">
      <c r="A36" s="1441"/>
      <c r="B36" s="1441"/>
      <c r="C36" s="1443"/>
      <c r="D36" s="1444"/>
      <c r="E36" s="1445"/>
      <c r="F36" s="1443"/>
      <c r="G36" s="1445"/>
      <c r="H36" s="826"/>
      <c r="I36" s="826"/>
      <c r="J36" s="826"/>
      <c r="K36" s="1443"/>
      <c r="L36" s="1445"/>
      <c r="M36" s="1443"/>
      <c r="N36" s="1444"/>
      <c r="O36" s="675"/>
      <c r="P36" s="1443"/>
      <c r="Q36" s="1445"/>
    </row>
    <row r="37" spans="1:17" ht="15" customHeight="1" x14ac:dyDescent="0.25">
      <c r="A37" s="1441"/>
      <c r="B37" s="1441"/>
      <c r="C37" s="1443"/>
      <c r="D37" s="1444"/>
      <c r="E37" s="1445"/>
      <c r="F37" s="1443"/>
      <c r="G37" s="1445"/>
      <c r="H37" s="826"/>
      <c r="I37" s="826"/>
      <c r="J37" s="826"/>
      <c r="K37" s="1443"/>
      <c r="L37" s="1445"/>
      <c r="M37" s="1443"/>
      <c r="N37" s="1444"/>
      <c r="O37" s="675"/>
      <c r="P37" s="1443"/>
      <c r="Q37" s="1445"/>
    </row>
    <row r="38" spans="1:17" ht="15" customHeight="1" x14ac:dyDescent="0.25">
      <c r="A38" s="1441"/>
      <c r="B38" s="1441"/>
      <c r="C38" s="1443"/>
      <c r="D38" s="1444"/>
      <c r="E38" s="1445"/>
      <c r="F38" s="1443"/>
      <c r="G38" s="1445"/>
      <c r="H38" s="826"/>
      <c r="I38" s="826"/>
      <c r="J38" s="826"/>
      <c r="K38" s="1443"/>
      <c r="L38" s="1445"/>
      <c r="M38" s="1443"/>
      <c r="N38" s="1444"/>
      <c r="O38" s="675"/>
      <c r="P38" s="1443"/>
      <c r="Q38" s="1445"/>
    </row>
    <row r="39" spans="1:17" ht="15" customHeight="1" x14ac:dyDescent="0.25">
      <c r="A39" s="1441"/>
      <c r="B39" s="1441"/>
      <c r="C39" s="1443"/>
      <c r="D39" s="1444"/>
      <c r="E39" s="1445"/>
      <c r="F39" s="1443"/>
      <c r="G39" s="1445"/>
      <c r="H39" s="826"/>
      <c r="I39" s="826"/>
      <c r="J39" s="826"/>
      <c r="K39" s="1443"/>
      <c r="L39" s="1445"/>
      <c r="M39" s="1443"/>
      <c r="N39" s="1444"/>
      <c r="O39" s="675"/>
      <c r="P39" s="1443"/>
      <c r="Q39" s="1445"/>
    </row>
    <row r="40" spans="1:17" ht="15" customHeight="1" x14ac:dyDescent="0.25">
      <c r="A40" s="1441"/>
      <c r="B40" s="1441"/>
      <c r="C40" s="1443"/>
      <c r="D40" s="1444"/>
      <c r="E40" s="1445"/>
      <c r="F40" s="1443"/>
      <c r="G40" s="1445"/>
      <c r="H40" s="826"/>
      <c r="I40" s="826"/>
      <c r="J40" s="826"/>
      <c r="K40" s="1443"/>
      <c r="L40" s="1445"/>
      <c r="M40" s="1443"/>
      <c r="N40" s="1444"/>
      <c r="O40" s="675"/>
      <c r="P40" s="1443"/>
      <c r="Q40" s="1445"/>
    </row>
    <row r="41" spans="1:17" ht="15" customHeight="1" x14ac:dyDescent="0.25">
      <c r="A41" s="1441"/>
      <c r="B41" s="1441"/>
      <c r="C41" s="1443"/>
      <c r="D41" s="1444"/>
      <c r="E41" s="1445"/>
      <c r="F41" s="1443"/>
      <c r="G41" s="1445"/>
      <c r="H41" s="826"/>
      <c r="I41" s="826"/>
      <c r="J41" s="826"/>
      <c r="K41" s="1443"/>
      <c r="L41" s="1445"/>
      <c r="M41" s="1443"/>
      <c r="N41" s="1444"/>
      <c r="O41" s="675"/>
      <c r="P41" s="1443"/>
      <c r="Q41" s="1445"/>
    </row>
    <row r="42" spans="1:17" ht="15" customHeight="1" x14ac:dyDescent="0.25">
      <c r="A42" s="1441"/>
      <c r="B42" s="1441"/>
      <c r="C42" s="1443"/>
      <c r="D42" s="1444"/>
      <c r="E42" s="1445"/>
      <c r="F42" s="1443"/>
      <c r="G42" s="1445"/>
      <c r="H42" s="826"/>
      <c r="I42" s="826"/>
      <c r="J42" s="826"/>
      <c r="K42" s="1443"/>
      <c r="L42" s="1445"/>
      <c r="M42" s="1443"/>
      <c r="N42" s="1444"/>
      <c r="O42" s="675"/>
      <c r="P42" s="1443"/>
      <c r="Q42" s="1445"/>
    </row>
    <row r="43" spans="1:17" ht="15" customHeight="1" x14ac:dyDescent="0.25">
      <c r="A43" s="1441"/>
      <c r="B43" s="1441"/>
      <c r="C43" s="1443"/>
      <c r="D43" s="1444"/>
      <c r="E43" s="1445"/>
      <c r="F43" s="1443"/>
      <c r="G43" s="1445"/>
      <c r="H43" s="826"/>
      <c r="I43" s="826"/>
      <c r="J43" s="826"/>
      <c r="K43" s="1443"/>
      <c r="L43" s="1445"/>
      <c r="M43" s="1443"/>
      <c r="N43" s="1444"/>
      <c r="O43" s="675"/>
      <c r="P43" s="1443"/>
      <c r="Q43" s="1445"/>
    </row>
    <row r="44" spans="1:17" ht="15" customHeight="1" x14ac:dyDescent="0.25">
      <c r="A44" s="1441"/>
      <c r="B44" s="1441"/>
      <c r="C44" s="1443"/>
      <c r="D44" s="1444"/>
      <c r="E44" s="1445"/>
      <c r="F44" s="1443"/>
      <c r="G44" s="1445"/>
      <c r="H44" s="826"/>
      <c r="I44" s="826"/>
      <c r="J44" s="826"/>
      <c r="K44" s="1443"/>
      <c r="L44" s="1445"/>
      <c r="M44" s="1443"/>
      <c r="N44" s="1444"/>
      <c r="O44" s="675"/>
      <c r="P44" s="1443"/>
      <c r="Q44" s="1445"/>
    </row>
    <row r="45" spans="1:17" ht="15" customHeight="1" x14ac:dyDescent="0.25">
      <c r="A45" s="1441"/>
      <c r="B45" s="1441"/>
      <c r="C45" s="1443"/>
      <c r="D45" s="1444"/>
      <c r="E45" s="1445"/>
      <c r="F45" s="1443"/>
      <c r="G45" s="1445"/>
      <c r="H45" s="826"/>
      <c r="I45" s="826"/>
      <c r="J45" s="826"/>
      <c r="K45" s="1443"/>
      <c r="L45" s="1445"/>
      <c r="M45" s="1443"/>
      <c r="N45" s="1444"/>
      <c r="O45" s="675"/>
      <c r="P45" s="1443"/>
      <c r="Q45" s="1445"/>
    </row>
    <row r="46" spans="1:17" ht="15" customHeight="1" x14ac:dyDescent="0.25">
      <c r="A46" s="1441"/>
      <c r="B46" s="1441"/>
      <c r="C46" s="1443"/>
      <c r="D46" s="1444"/>
      <c r="E46" s="1445"/>
      <c r="F46" s="1443"/>
      <c r="G46" s="1445"/>
      <c r="H46" s="826"/>
      <c r="I46" s="826"/>
      <c r="J46" s="826"/>
      <c r="K46" s="1443"/>
      <c r="L46" s="1445"/>
      <c r="M46" s="1443"/>
      <c r="N46" s="1444"/>
      <c r="O46" s="675"/>
      <c r="P46" s="1443"/>
      <c r="Q46" s="1445"/>
    </row>
    <row r="47" spans="1:17" ht="15" customHeight="1" x14ac:dyDescent="0.25">
      <c r="A47" s="1441"/>
      <c r="B47" s="1441"/>
      <c r="C47" s="1443"/>
      <c r="D47" s="1444"/>
      <c r="E47" s="1445"/>
      <c r="F47" s="1443"/>
      <c r="G47" s="1445"/>
      <c r="H47" s="826"/>
      <c r="I47" s="826"/>
      <c r="J47" s="826"/>
      <c r="K47" s="1443"/>
      <c r="L47" s="1445"/>
      <c r="M47" s="1443"/>
      <c r="N47" s="1444"/>
      <c r="O47" s="675"/>
      <c r="P47" s="1443"/>
      <c r="Q47" s="1445"/>
    </row>
    <row r="48" spans="1:17" ht="15" customHeight="1" x14ac:dyDescent="0.25">
      <c r="A48" s="1441"/>
      <c r="B48" s="1441"/>
      <c r="C48" s="1443"/>
      <c r="D48" s="1444"/>
      <c r="E48" s="1445"/>
      <c r="F48" s="1443"/>
      <c r="G48" s="1445"/>
      <c r="H48" s="826"/>
      <c r="I48" s="826"/>
      <c r="J48" s="826"/>
      <c r="K48" s="1443"/>
      <c r="L48" s="1445"/>
      <c r="M48" s="1443"/>
      <c r="N48" s="1444"/>
      <c r="O48" s="675"/>
      <c r="P48" s="1443"/>
      <c r="Q48" s="1445"/>
    </row>
    <row r="49" spans="1:17" ht="15" customHeight="1" x14ac:dyDescent="0.25">
      <c r="A49" s="1441"/>
      <c r="B49" s="1441"/>
      <c r="C49" s="1443"/>
      <c r="D49" s="1444"/>
      <c r="E49" s="1445"/>
      <c r="F49" s="1443"/>
      <c r="G49" s="1445"/>
      <c r="H49" s="826"/>
      <c r="I49" s="826"/>
      <c r="J49" s="826"/>
      <c r="K49" s="1443"/>
      <c r="L49" s="1445"/>
      <c r="M49" s="1443"/>
      <c r="N49" s="1444"/>
      <c r="O49" s="675"/>
      <c r="P49" s="1443"/>
      <c r="Q49" s="1445"/>
    </row>
    <row r="50" spans="1:17" ht="15" customHeight="1" x14ac:dyDescent="0.25">
      <c r="A50" s="1441"/>
      <c r="B50" s="1441"/>
      <c r="C50" s="1443"/>
      <c r="D50" s="1444"/>
      <c r="E50" s="1445"/>
      <c r="F50" s="1443"/>
      <c r="G50" s="1445"/>
      <c r="H50" s="826"/>
      <c r="I50" s="826"/>
      <c r="J50" s="826"/>
      <c r="K50" s="1443"/>
      <c r="L50" s="1445"/>
      <c r="M50" s="1443"/>
      <c r="N50" s="1444"/>
      <c r="O50" s="675"/>
      <c r="P50" s="1443"/>
      <c r="Q50" s="1445"/>
    </row>
  </sheetData>
  <sheetProtection algorithmName="SHA-512" hashValue="fUMAzhvv4Z5xXHyoju1qMcs6Du9O5gokl1LkBV0Ngc8Xc0hXVdYyhlDNl49wdTuekihdp7YeKPJlFdPLALiztg==" saltValue="YeJoUKZWQQjIKcgxWzr8KA==" spinCount="100000" sheet="1" objects="1" scenarios="1"/>
  <mergeCells count="249">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 ref="P50:Q50"/>
    <mergeCell ref="P41:Q41"/>
    <mergeCell ref="P42:Q42"/>
    <mergeCell ref="P43:Q43"/>
    <mergeCell ref="P44:Q44"/>
    <mergeCell ref="P45:Q45"/>
    <mergeCell ref="P30:Q30"/>
    <mergeCell ref="P31:Q31"/>
    <mergeCell ref="P32:Q32"/>
    <mergeCell ref="P33:Q33"/>
    <mergeCell ref="P34:Q34"/>
    <mergeCell ref="P46:Q46"/>
    <mergeCell ref="P35:Q35"/>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s>
  <printOptions horizontalCentered="1"/>
  <pageMargins left="0.45" right="0.45" top="0.5" bottom="0.5" header="0.3" footer="0.3"/>
  <pageSetup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H63" sqref="H63:J64"/>
    </sheetView>
  </sheetViews>
  <sheetFormatPr defaultColWidth="9.140625" defaultRowHeight="12.75" x14ac:dyDescent="0.2"/>
  <cols>
    <col min="1" max="1" width="5.7109375" style="132" customWidth="1"/>
    <col min="2" max="2" width="9.140625" style="132"/>
    <col min="3" max="3" width="17.140625" style="132" customWidth="1"/>
    <col min="4" max="5" width="9.140625" style="132"/>
    <col min="6" max="6" width="20.85546875" style="132" customWidth="1"/>
    <col min="7" max="7" width="24.28515625" style="132" customWidth="1"/>
    <col min="8" max="8" width="9.140625" style="132"/>
    <col min="9" max="9" width="5.140625" style="132" customWidth="1"/>
    <col min="10" max="10" width="2.7109375" style="132" customWidth="1"/>
    <col min="11" max="16384" width="9.140625" style="132"/>
  </cols>
  <sheetData>
    <row r="1" spans="1:10" ht="5.25" customHeight="1" thickBot="1" x14ac:dyDescent="0.25">
      <c r="F1" s="1611"/>
      <c r="G1" s="1611"/>
      <c r="H1" s="1612"/>
      <c r="I1" s="1612"/>
      <c r="J1" s="1612"/>
    </row>
    <row r="2" spans="1:10" ht="24.75" customHeight="1" x14ac:dyDescent="0.2">
      <c r="A2" s="1556" t="s">
        <v>120</v>
      </c>
      <c r="B2" s="1593" t="s">
        <v>1605</v>
      </c>
      <c r="C2" s="1594"/>
      <c r="D2" s="1594"/>
      <c r="E2" s="1594"/>
      <c r="F2" s="680" t="s">
        <v>811</v>
      </c>
      <c r="G2" s="1596"/>
      <c r="H2" s="1597"/>
      <c r="I2" s="1597"/>
      <c r="J2" s="1598"/>
    </row>
    <row r="3" spans="1:10" ht="23.25" customHeight="1" thickBot="1" x14ac:dyDescent="0.25">
      <c r="A3" s="1557"/>
      <c r="B3" s="1595"/>
      <c r="C3" s="1595"/>
      <c r="D3" s="1595"/>
      <c r="E3" s="1595"/>
      <c r="F3" s="679" t="s">
        <v>812</v>
      </c>
      <c r="G3" s="1599"/>
      <c r="H3" s="1600"/>
      <c r="I3" s="1600"/>
      <c r="J3" s="1601"/>
    </row>
    <row r="4" spans="1:10" ht="28.5" customHeight="1" thickBot="1" x14ac:dyDescent="0.25">
      <c r="A4" s="1558" t="s">
        <v>813</v>
      </c>
      <c r="B4" s="1559"/>
      <c r="C4" s="1559"/>
      <c r="D4" s="1559"/>
      <c r="E4" s="1559"/>
      <c r="F4" s="1559"/>
      <c r="G4" s="1559"/>
      <c r="H4" s="1559"/>
      <c r="I4" s="1559"/>
      <c r="J4" s="1560"/>
    </row>
    <row r="5" spans="1:10" ht="26.25" customHeight="1" x14ac:dyDescent="0.2">
      <c r="A5" s="410"/>
      <c r="B5" s="409"/>
      <c r="C5" s="409"/>
      <c r="D5" s="1613" t="s">
        <v>814</v>
      </c>
      <c r="E5" s="1614"/>
      <c r="F5" s="1615"/>
      <c r="G5" s="408" t="s">
        <v>815</v>
      </c>
      <c r="H5" s="1613" t="s">
        <v>816</v>
      </c>
      <c r="I5" s="1614"/>
      <c r="J5" s="1615"/>
    </row>
    <row r="6" spans="1:10" ht="26.25" customHeight="1" x14ac:dyDescent="0.2">
      <c r="A6" s="1578" t="s">
        <v>817</v>
      </c>
      <c r="B6" s="1579"/>
      <c r="C6" s="1580"/>
      <c r="D6" s="1581"/>
      <c r="E6" s="1582"/>
      <c r="F6" s="1583"/>
      <c r="G6" s="407"/>
      <c r="H6" s="1581"/>
      <c r="I6" s="1582"/>
      <c r="J6" s="1583"/>
    </row>
    <row r="7" spans="1:10" ht="30" customHeight="1" x14ac:dyDescent="0.2">
      <c r="A7" s="1619" t="s">
        <v>818</v>
      </c>
      <c r="B7" s="1620"/>
      <c r="C7" s="1621"/>
      <c r="D7" s="1622"/>
      <c r="E7" s="1623"/>
      <c r="F7" s="1624"/>
      <c r="G7" s="404"/>
      <c r="H7" s="1616"/>
      <c r="I7" s="1617"/>
      <c r="J7" s="1618"/>
    </row>
    <row r="8" spans="1:10" ht="30" customHeight="1" x14ac:dyDescent="0.2">
      <c r="A8" s="1590" t="s">
        <v>819</v>
      </c>
      <c r="B8" s="1591"/>
      <c r="C8" s="1592"/>
      <c r="D8" s="406"/>
      <c r="E8" s="404"/>
      <c r="F8" s="405"/>
      <c r="G8" s="404"/>
      <c r="H8" s="846"/>
      <c r="I8" s="847"/>
      <c r="J8" s="848"/>
    </row>
    <row r="9" spans="1:10" ht="29.45" customHeight="1" x14ac:dyDescent="0.2">
      <c r="A9" s="1587" t="s">
        <v>820</v>
      </c>
      <c r="B9" s="1588"/>
      <c r="C9" s="1589"/>
      <c r="D9" s="1561"/>
      <c r="E9" s="1562"/>
      <c r="F9" s="1563"/>
      <c r="G9" s="843"/>
      <c r="H9" s="1564"/>
      <c r="I9" s="1565"/>
      <c r="J9" s="1566"/>
    </row>
    <row r="10" spans="1:10" ht="29.45" customHeight="1" x14ac:dyDescent="0.2">
      <c r="A10" s="1587" t="s">
        <v>821</v>
      </c>
      <c r="B10" s="1588"/>
      <c r="C10" s="1589"/>
      <c r="D10" s="1561"/>
      <c r="E10" s="1562"/>
      <c r="F10" s="1563"/>
      <c r="G10" s="843"/>
      <c r="H10" s="1564"/>
      <c r="I10" s="1565"/>
      <c r="J10" s="1566"/>
    </row>
    <row r="11" spans="1:10" ht="29.45" customHeight="1" x14ac:dyDescent="0.2">
      <c r="A11" s="1587" t="s">
        <v>822</v>
      </c>
      <c r="B11" s="1588"/>
      <c r="C11" s="1589"/>
      <c r="D11" s="1561"/>
      <c r="E11" s="1562"/>
      <c r="F11" s="1563"/>
      <c r="G11" s="843"/>
      <c r="H11" s="1564"/>
      <c r="I11" s="1565"/>
      <c r="J11" s="1566"/>
    </row>
    <row r="12" spans="1:10" ht="29.45" customHeight="1" x14ac:dyDescent="0.2">
      <c r="A12" s="1587" t="s">
        <v>823</v>
      </c>
      <c r="B12" s="1588"/>
      <c r="C12" s="1589"/>
      <c r="D12" s="1561"/>
      <c r="E12" s="1562"/>
      <c r="F12" s="1563"/>
      <c r="G12" s="843"/>
      <c r="H12" s="1564"/>
      <c r="I12" s="1565"/>
      <c r="J12" s="1566"/>
    </row>
    <row r="13" spans="1:10" ht="29.45" customHeight="1" x14ac:dyDescent="0.2">
      <c r="A13" s="1587" t="s">
        <v>824</v>
      </c>
      <c r="B13" s="1588"/>
      <c r="C13" s="1589"/>
      <c r="D13" s="1561"/>
      <c r="E13" s="1562"/>
      <c r="F13" s="1563"/>
      <c r="G13" s="843"/>
      <c r="H13" s="1564"/>
      <c r="I13" s="1565"/>
      <c r="J13" s="1566"/>
    </row>
    <row r="14" spans="1:10" ht="29.45" customHeight="1" x14ac:dyDescent="0.2">
      <c r="A14" s="1587" t="s">
        <v>825</v>
      </c>
      <c r="B14" s="1588"/>
      <c r="C14" s="1589"/>
      <c r="D14" s="1561"/>
      <c r="E14" s="1562"/>
      <c r="F14" s="1563"/>
      <c r="G14" s="843"/>
      <c r="H14" s="1564"/>
      <c r="I14" s="1565"/>
      <c r="J14" s="1566"/>
    </row>
    <row r="15" spans="1:10" ht="29.45" customHeight="1" x14ac:dyDescent="0.2">
      <c r="A15" s="1567" t="s">
        <v>826</v>
      </c>
      <c r="B15" s="1568"/>
      <c r="C15" s="1569"/>
      <c r="D15" s="1561"/>
      <c r="E15" s="1562"/>
      <c r="F15" s="1563"/>
      <c r="G15" s="843"/>
      <c r="H15" s="1564"/>
      <c r="I15" s="1565"/>
      <c r="J15" s="1566"/>
    </row>
    <row r="16" spans="1:10" ht="29.45" customHeight="1" x14ac:dyDescent="0.2">
      <c r="A16" s="1567" t="s">
        <v>827</v>
      </c>
      <c r="B16" s="1568"/>
      <c r="C16" s="1569"/>
      <c r="D16" s="1561"/>
      <c r="E16" s="1562"/>
      <c r="F16" s="1563"/>
      <c r="G16" s="843"/>
      <c r="H16" s="1564"/>
      <c r="I16" s="1565"/>
      <c r="J16" s="1566"/>
    </row>
    <row r="17" spans="1:10" ht="29.45" customHeight="1" x14ac:dyDescent="0.2">
      <c r="A17" s="1567" t="s">
        <v>828</v>
      </c>
      <c r="B17" s="1568"/>
      <c r="C17" s="1569"/>
      <c r="D17" s="842"/>
      <c r="E17" s="843"/>
      <c r="F17" s="844"/>
      <c r="G17" s="843"/>
      <c r="H17" s="839"/>
      <c r="I17" s="840"/>
      <c r="J17" s="841"/>
    </row>
    <row r="18" spans="1:10" ht="29.45" customHeight="1" x14ac:dyDescent="0.2">
      <c r="A18" s="1567" t="s">
        <v>280</v>
      </c>
      <c r="B18" s="1568"/>
      <c r="C18" s="1569"/>
      <c r="D18" s="1561"/>
      <c r="E18" s="1562"/>
      <c r="F18" s="1563"/>
      <c r="G18" s="843"/>
      <c r="H18" s="1564"/>
      <c r="I18" s="1565"/>
      <c r="J18" s="1566"/>
    </row>
    <row r="19" spans="1:10" ht="29.45" customHeight="1" x14ac:dyDescent="0.2">
      <c r="A19" s="1567" t="s">
        <v>829</v>
      </c>
      <c r="B19" s="1568"/>
      <c r="C19" s="1569"/>
      <c r="D19" s="1561"/>
      <c r="E19" s="1562"/>
      <c r="F19" s="1563"/>
      <c r="G19" s="843"/>
      <c r="H19" s="1564"/>
      <c r="I19" s="1565"/>
      <c r="J19" s="1566"/>
    </row>
    <row r="20" spans="1:10" ht="29.45" customHeight="1" x14ac:dyDescent="0.2">
      <c r="A20" s="1567" t="s">
        <v>830</v>
      </c>
      <c r="B20" s="1568"/>
      <c r="C20" s="1569"/>
      <c r="D20" s="1561"/>
      <c r="E20" s="1562"/>
      <c r="F20" s="1563"/>
      <c r="G20" s="843"/>
      <c r="H20" s="1564"/>
      <c r="I20" s="1565"/>
      <c r="J20" s="1566"/>
    </row>
    <row r="21" spans="1:10" ht="47.25" customHeight="1" x14ac:dyDescent="0.2">
      <c r="A21" s="1567" t="s">
        <v>831</v>
      </c>
      <c r="B21" s="1568"/>
      <c r="C21" s="1569"/>
      <c r="D21" s="1561"/>
      <c r="E21" s="1562"/>
      <c r="F21" s="1563"/>
      <c r="G21" s="403"/>
      <c r="H21" s="1564"/>
      <c r="I21" s="1565"/>
      <c r="J21" s="1566"/>
    </row>
    <row r="22" spans="1:10" ht="29.45" customHeight="1" thickBot="1" x14ac:dyDescent="0.25">
      <c r="A22" s="402" t="s">
        <v>491</v>
      </c>
      <c r="B22" s="1576"/>
      <c r="C22" s="1577"/>
      <c r="D22" s="1570"/>
      <c r="E22" s="1571"/>
      <c r="F22" s="1572"/>
      <c r="G22" s="845"/>
      <c r="H22" s="1573"/>
      <c r="I22" s="1574"/>
      <c r="J22" s="1575"/>
    </row>
    <row r="23" spans="1:10" ht="29.45" customHeight="1" x14ac:dyDescent="0.2">
      <c r="A23" s="1584" t="s">
        <v>832</v>
      </c>
      <c r="B23" s="1585"/>
      <c r="C23" s="1586"/>
      <c r="D23" s="1561"/>
      <c r="E23" s="1562"/>
      <c r="F23" s="1563"/>
      <c r="G23" s="843"/>
      <c r="H23" s="1564"/>
      <c r="I23" s="1565"/>
      <c r="J23" s="1566"/>
    </row>
    <row r="24" spans="1:10" ht="29.45" customHeight="1" x14ac:dyDescent="0.2">
      <c r="A24" s="401" t="s">
        <v>833</v>
      </c>
      <c r="B24" s="134"/>
      <c r="C24" s="133"/>
      <c r="D24" s="1561"/>
      <c r="E24" s="1562"/>
      <c r="F24" s="1563"/>
      <c r="G24" s="843"/>
      <c r="H24" s="1564"/>
      <c r="I24" s="1565"/>
      <c r="J24" s="1566"/>
    </row>
    <row r="25" spans="1:10" ht="29.45" customHeight="1" x14ac:dyDescent="0.2">
      <c r="A25" s="401" t="s">
        <v>834</v>
      </c>
      <c r="B25" s="134"/>
      <c r="C25" s="133"/>
      <c r="D25" s="1561"/>
      <c r="E25" s="1562"/>
      <c r="F25" s="1563"/>
      <c r="G25" s="843"/>
      <c r="H25" s="1564"/>
      <c r="I25" s="1565"/>
      <c r="J25" s="1566"/>
    </row>
    <row r="26" spans="1:10" ht="29.45" customHeight="1" x14ac:dyDescent="0.2">
      <c r="A26" s="401" t="s">
        <v>835</v>
      </c>
      <c r="B26" s="134"/>
      <c r="C26" s="133"/>
      <c r="D26" s="1561"/>
      <c r="E26" s="1562"/>
      <c r="F26" s="1563"/>
      <c r="G26" s="843"/>
      <c r="H26" s="1564"/>
      <c r="I26" s="1565"/>
      <c r="J26" s="1566"/>
    </row>
    <row r="27" spans="1:10" ht="29.45" customHeight="1" x14ac:dyDescent="0.2">
      <c r="A27" s="1587" t="s">
        <v>836</v>
      </c>
      <c r="B27" s="1588"/>
      <c r="C27" s="1589"/>
      <c r="D27" s="1561"/>
      <c r="E27" s="1562"/>
      <c r="F27" s="1563"/>
      <c r="G27" s="843"/>
      <c r="H27" s="1564"/>
      <c r="I27" s="1565"/>
      <c r="J27" s="1566"/>
    </row>
    <row r="28" spans="1:10" ht="29.45" customHeight="1" x14ac:dyDescent="0.2">
      <c r="A28" s="1608" t="s">
        <v>837</v>
      </c>
      <c r="B28" s="1609"/>
      <c r="C28" s="1610"/>
      <c r="D28" s="1561"/>
      <c r="E28" s="1562"/>
      <c r="F28" s="1563"/>
      <c r="G28" s="843"/>
      <c r="H28" s="1564"/>
      <c r="I28" s="1565"/>
      <c r="J28" s="1566"/>
    </row>
    <row r="29" spans="1:10" ht="29.45" customHeight="1" x14ac:dyDescent="0.2">
      <c r="A29" s="1587" t="s">
        <v>838</v>
      </c>
      <c r="B29" s="1588"/>
      <c r="C29" s="1589"/>
      <c r="D29" s="1561"/>
      <c r="E29" s="1562"/>
      <c r="F29" s="1563"/>
      <c r="G29" s="843"/>
      <c r="H29" s="1564"/>
      <c r="I29" s="1565"/>
      <c r="J29" s="1566"/>
    </row>
    <row r="30" spans="1:10" ht="29.45" customHeight="1" x14ac:dyDescent="0.2">
      <c r="A30" s="1587" t="s">
        <v>839</v>
      </c>
      <c r="B30" s="1588"/>
      <c r="C30" s="1589"/>
      <c r="D30" s="1561"/>
      <c r="E30" s="1562"/>
      <c r="F30" s="1563"/>
      <c r="G30" s="843"/>
      <c r="H30" s="1564"/>
      <c r="I30" s="1565"/>
      <c r="J30" s="1566"/>
    </row>
    <row r="31" spans="1:10" ht="29.45" customHeight="1" x14ac:dyDescent="0.2">
      <c r="A31" s="1587" t="s">
        <v>840</v>
      </c>
      <c r="B31" s="1588"/>
      <c r="C31" s="1589"/>
      <c r="D31" s="1561"/>
      <c r="E31" s="1562"/>
      <c r="F31" s="1563"/>
      <c r="G31" s="843"/>
      <c r="H31" s="1564"/>
      <c r="I31" s="1565"/>
      <c r="J31" s="1566"/>
    </row>
    <row r="32" spans="1:10" ht="29.45" customHeight="1" x14ac:dyDescent="0.2">
      <c r="A32" s="849" t="s">
        <v>841</v>
      </c>
      <c r="B32" s="850"/>
      <c r="C32" s="851"/>
      <c r="D32" s="1561"/>
      <c r="E32" s="1562"/>
      <c r="F32" s="1563"/>
      <c r="G32" s="843"/>
      <c r="H32" s="1564"/>
      <c r="I32" s="1565"/>
      <c r="J32" s="1566"/>
    </row>
    <row r="33" spans="1:10" ht="29.45" customHeight="1" x14ac:dyDescent="0.2">
      <c r="A33" s="1590" t="s">
        <v>842</v>
      </c>
      <c r="B33" s="1591"/>
      <c r="C33" s="1592"/>
      <c r="D33" s="842"/>
      <c r="E33" s="843"/>
      <c r="F33" s="844"/>
      <c r="G33" s="843"/>
      <c r="H33" s="839"/>
      <c r="I33" s="840"/>
      <c r="J33" s="841"/>
    </row>
    <row r="34" spans="1:10" ht="29.45" customHeight="1" x14ac:dyDescent="0.2">
      <c r="A34" s="1587" t="s">
        <v>843</v>
      </c>
      <c r="B34" s="1588"/>
      <c r="C34" s="1589"/>
      <c r="D34" s="1561"/>
      <c r="E34" s="1562"/>
      <c r="F34" s="1563"/>
      <c r="G34" s="843"/>
      <c r="H34" s="1564"/>
      <c r="I34" s="1565"/>
      <c r="J34" s="1566"/>
    </row>
    <row r="35" spans="1:10" ht="29.45" customHeight="1" x14ac:dyDescent="0.2">
      <c r="A35" s="401" t="s">
        <v>844</v>
      </c>
      <c r="B35" s="134"/>
      <c r="C35" s="133"/>
      <c r="D35" s="1561"/>
      <c r="E35" s="1562"/>
      <c r="F35" s="1563"/>
      <c r="G35" s="843"/>
      <c r="H35" s="1564"/>
      <c r="I35" s="1565"/>
      <c r="J35" s="1566"/>
    </row>
    <row r="36" spans="1:10" ht="29.45" customHeight="1" thickBot="1" x14ac:dyDescent="0.25">
      <c r="A36" s="402" t="s">
        <v>491</v>
      </c>
      <c r="B36" s="1576"/>
      <c r="C36" s="1577"/>
      <c r="D36" s="1570"/>
      <c r="E36" s="1571"/>
      <c r="F36" s="1572"/>
      <c r="G36" s="845"/>
      <c r="H36" s="1573"/>
      <c r="I36" s="1574"/>
      <c r="J36" s="1575"/>
    </row>
    <row r="37" spans="1:10" ht="29.45" customHeight="1" x14ac:dyDescent="0.2">
      <c r="A37" s="1625" t="s">
        <v>845</v>
      </c>
      <c r="B37" s="1626"/>
      <c r="C37" s="1627"/>
      <c r="D37" s="1561"/>
      <c r="E37" s="1562"/>
      <c r="F37" s="1563"/>
      <c r="G37" s="843"/>
      <c r="H37" s="1564"/>
      <c r="I37" s="1565"/>
      <c r="J37" s="1566"/>
    </row>
    <row r="38" spans="1:10" ht="29.25" customHeight="1" x14ac:dyDescent="0.2">
      <c r="A38" s="401" t="s">
        <v>846</v>
      </c>
      <c r="B38" s="134"/>
      <c r="C38" s="133"/>
      <c r="D38" s="1561"/>
      <c r="E38" s="1562"/>
      <c r="F38" s="1563"/>
      <c r="G38" s="843"/>
      <c r="H38" s="1564"/>
      <c r="I38" s="1565"/>
      <c r="J38" s="1566"/>
    </row>
    <row r="39" spans="1:10" ht="29.45" customHeight="1" x14ac:dyDescent="0.2">
      <c r="A39" s="1587" t="s">
        <v>847</v>
      </c>
      <c r="B39" s="1628"/>
      <c r="C39" s="1629"/>
      <c r="D39" s="1561"/>
      <c r="E39" s="1562"/>
      <c r="F39" s="1563"/>
      <c r="G39" s="843"/>
      <c r="H39" s="1564"/>
      <c r="I39" s="1565"/>
      <c r="J39" s="1566"/>
    </row>
    <row r="40" spans="1:10" ht="29.45" customHeight="1" x14ac:dyDescent="0.2">
      <c r="A40" s="1587" t="s">
        <v>848</v>
      </c>
      <c r="B40" s="1588"/>
      <c r="C40" s="1589"/>
      <c r="D40" s="1561"/>
      <c r="E40" s="1562"/>
      <c r="F40" s="1563"/>
      <c r="G40" s="843"/>
      <c r="H40" s="1564"/>
      <c r="I40" s="1565"/>
      <c r="J40" s="1566"/>
    </row>
    <row r="41" spans="1:10" ht="29.45" customHeight="1" x14ac:dyDescent="0.2">
      <c r="A41" s="1567" t="s">
        <v>849</v>
      </c>
      <c r="B41" s="1568"/>
      <c r="C41" s="1569"/>
      <c r="D41" s="1561"/>
      <c r="E41" s="1562"/>
      <c r="F41" s="1563"/>
      <c r="G41" s="843"/>
      <c r="H41" s="1564"/>
      <c r="I41" s="1565"/>
      <c r="J41" s="1566"/>
    </row>
    <row r="42" spans="1:10" ht="29.45" customHeight="1" x14ac:dyDescent="0.2">
      <c r="A42" s="1567" t="s">
        <v>850</v>
      </c>
      <c r="B42" s="1568"/>
      <c r="C42" s="1569"/>
      <c r="D42" s="1561"/>
      <c r="E42" s="1562"/>
      <c r="F42" s="1563"/>
      <c r="G42" s="843"/>
      <c r="H42" s="1564"/>
      <c r="I42" s="1565"/>
      <c r="J42" s="1566"/>
    </row>
    <row r="43" spans="1:10" ht="29.45" customHeight="1" x14ac:dyDescent="0.2">
      <c r="A43" s="849" t="s">
        <v>851</v>
      </c>
      <c r="B43" s="850"/>
      <c r="C43" s="851"/>
      <c r="D43" s="1561"/>
      <c r="E43" s="1562"/>
      <c r="F43" s="1563"/>
      <c r="G43" s="843"/>
      <c r="H43" s="1564"/>
      <c r="I43" s="1565"/>
      <c r="J43" s="1566"/>
    </row>
    <row r="44" spans="1:10" ht="29.45" customHeight="1" x14ac:dyDescent="0.2">
      <c r="A44" s="849" t="s">
        <v>852</v>
      </c>
      <c r="B44" s="850"/>
      <c r="C44" s="851"/>
      <c r="D44" s="1561"/>
      <c r="E44" s="1562"/>
      <c r="F44" s="1563"/>
      <c r="G44" s="843"/>
      <c r="H44" s="1564"/>
      <c r="I44" s="1565"/>
      <c r="J44" s="1566"/>
    </row>
    <row r="45" spans="1:10" ht="29.45" customHeight="1" x14ac:dyDescent="0.2">
      <c r="A45" s="849" t="s">
        <v>853</v>
      </c>
      <c r="B45" s="850"/>
      <c r="C45" s="851"/>
      <c r="D45" s="1561"/>
      <c r="E45" s="1562"/>
      <c r="F45" s="1563"/>
      <c r="G45" s="843"/>
      <c r="H45" s="1564"/>
      <c r="I45" s="1565"/>
      <c r="J45" s="1566"/>
    </row>
    <row r="46" spans="1:10" ht="29.45" customHeight="1" x14ac:dyDescent="0.2">
      <c r="A46" s="849" t="s">
        <v>854</v>
      </c>
      <c r="B46" s="850"/>
      <c r="C46" s="851"/>
      <c r="D46" s="1561"/>
      <c r="E46" s="1562"/>
      <c r="F46" s="1563"/>
      <c r="G46" s="843"/>
      <c r="H46" s="1564"/>
      <c r="I46" s="1565"/>
      <c r="J46" s="1566"/>
    </row>
    <row r="47" spans="1:10" ht="29.45" customHeight="1" x14ac:dyDescent="0.2">
      <c r="A47" s="849" t="s">
        <v>855</v>
      </c>
      <c r="B47" s="850"/>
      <c r="C47" s="851"/>
      <c r="D47" s="1561"/>
      <c r="E47" s="1562"/>
      <c r="F47" s="1563"/>
      <c r="G47" s="843"/>
      <c r="H47" s="1564"/>
      <c r="I47" s="1565"/>
      <c r="J47" s="1566"/>
    </row>
    <row r="48" spans="1:10" ht="29.45" customHeight="1" x14ac:dyDescent="0.2">
      <c r="A48" s="849" t="s">
        <v>856</v>
      </c>
      <c r="B48" s="850"/>
      <c r="C48" s="851"/>
      <c r="D48" s="1561"/>
      <c r="E48" s="1562"/>
      <c r="F48" s="1563"/>
      <c r="G48" s="843"/>
      <c r="H48" s="1564"/>
      <c r="I48" s="1565"/>
      <c r="J48" s="1566"/>
    </row>
    <row r="49" spans="1:10" ht="29.45" customHeight="1" thickBot="1" x14ac:dyDescent="0.25">
      <c r="A49" s="402" t="s">
        <v>491</v>
      </c>
      <c r="B49" s="1576"/>
      <c r="C49" s="1577"/>
      <c r="D49" s="1570"/>
      <c r="E49" s="1571"/>
      <c r="F49" s="1572"/>
      <c r="G49" s="845"/>
      <c r="H49" s="1573"/>
      <c r="I49" s="1574"/>
      <c r="J49" s="1575"/>
    </row>
    <row r="50" spans="1:10" ht="29.45" customHeight="1" x14ac:dyDescent="0.2">
      <c r="A50" s="1625" t="s">
        <v>857</v>
      </c>
      <c r="B50" s="1626"/>
      <c r="C50" s="1627"/>
      <c r="D50" s="1561"/>
      <c r="E50" s="1562"/>
      <c r="F50" s="1563"/>
      <c r="G50" s="843"/>
      <c r="H50" s="1564"/>
      <c r="I50" s="1565"/>
      <c r="J50" s="1566"/>
    </row>
    <row r="51" spans="1:10" ht="29.25" customHeight="1" x14ac:dyDescent="0.2">
      <c r="A51" s="401" t="s">
        <v>846</v>
      </c>
      <c r="B51" s="134"/>
      <c r="C51" s="133"/>
      <c r="D51" s="1561"/>
      <c r="E51" s="1562"/>
      <c r="F51" s="1563"/>
      <c r="G51" s="843"/>
      <c r="H51" s="1564"/>
      <c r="I51" s="1565"/>
      <c r="J51" s="1566"/>
    </row>
    <row r="52" spans="1:10" ht="29.45" customHeight="1" x14ac:dyDescent="0.2">
      <c r="A52" s="1587" t="s">
        <v>847</v>
      </c>
      <c r="B52" s="1628"/>
      <c r="C52" s="1629"/>
      <c r="D52" s="1561"/>
      <c r="E52" s="1562"/>
      <c r="F52" s="1563"/>
      <c r="G52" s="843"/>
      <c r="H52" s="1564"/>
      <c r="I52" s="1565"/>
      <c r="J52" s="1566"/>
    </row>
    <row r="53" spans="1:10" ht="29.45" customHeight="1" x14ac:dyDescent="0.2">
      <c r="A53" s="1587" t="s">
        <v>848</v>
      </c>
      <c r="B53" s="1588"/>
      <c r="C53" s="1589"/>
      <c r="D53" s="1561"/>
      <c r="E53" s="1562"/>
      <c r="F53" s="1563"/>
      <c r="G53" s="843"/>
      <c r="H53" s="1564"/>
      <c r="I53" s="1565"/>
      <c r="J53" s="1566"/>
    </row>
    <row r="54" spans="1:10" ht="29.45" customHeight="1" x14ac:dyDescent="0.2">
      <c r="A54" s="1567" t="s">
        <v>849</v>
      </c>
      <c r="B54" s="1568"/>
      <c r="C54" s="1569"/>
      <c r="D54" s="1561"/>
      <c r="E54" s="1562"/>
      <c r="F54" s="1563"/>
      <c r="G54" s="843"/>
      <c r="H54" s="1564"/>
      <c r="I54" s="1565"/>
      <c r="J54" s="1566"/>
    </row>
    <row r="55" spans="1:10" ht="29.45" customHeight="1" x14ac:dyDescent="0.2">
      <c r="A55" s="1567" t="s">
        <v>850</v>
      </c>
      <c r="B55" s="1568"/>
      <c r="C55" s="1569"/>
      <c r="D55" s="1561"/>
      <c r="E55" s="1562"/>
      <c r="F55" s="1563"/>
      <c r="G55" s="843"/>
      <c r="H55" s="1564"/>
      <c r="I55" s="1565"/>
      <c r="J55" s="1566"/>
    </row>
    <row r="56" spans="1:10" ht="29.45" customHeight="1" x14ac:dyDescent="0.2">
      <c r="A56" s="849" t="s">
        <v>851</v>
      </c>
      <c r="B56" s="850"/>
      <c r="C56" s="851"/>
      <c r="D56" s="1561"/>
      <c r="E56" s="1562"/>
      <c r="F56" s="1563"/>
      <c r="G56" s="843"/>
      <c r="H56" s="1564"/>
      <c r="I56" s="1565"/>
      <c r="J56" s="1566"/>
    </row>
    <row r="57" spans="1:10" ht="29.45" customHeight="1" x14ac:dyDescent="0.2">
      <c r="A57" s="849" t="s">
        <v>852</v>
      </c>
      <c r="B57" s="850"/>
      <c r="C57" s="851"/>
      <c r="D57" s="1561"/>
      <c r="E57" s="1562"/>
      <c r="F57" s="1563"/>
      <c r="G57" s="843"/>
      <c r="H57" s="1564"/>
      <c r="I57" s="1565"/>
      <c r="J57" s="1566"/>
    </row>
    <row r="58" spans="1:10" ht="29.45" customHeight="1" x14ac:dyDescent="0.2">
      <c r="A58" s="849" t="s">
        <v>853</v>
      </c>
      <c r="B58" s="850"/>
      <c r="C58" s="851"/>
      <c r="D58" s="1561"/>
      <c r="E58" s="1562"/>
      <c r="F58" s="1563"/>
      <c r="G58" s="843"/>
      <c r="H58" s="1564"/>
      <c r="I58" s="1565"/>
      <c r="J58" s="1566"/>
    </row>
    <row r="59" spans="1:10" ht="29.45" customHeight="1" x14ac:dyDescent="0.2">
      <c r="A59" s="849" t="s">
        <v>854</v>
      </c>
      <c r="B59" s="850"/>
      <c r="C59" s="851"/>
      <c r="D59" s="1561"/>
      <c r="E59" s="1562"/>
      <c r="F59" s="1563"/>
      <c r="G59" s="843"/>
      <c r="H59" s="1564"/>
      <c r="I59" s="1565"/>
      <c r="J59" s="1566"/>
    </row>
    <row r="60" spans="1:10" ht="29.45" customHeight="1" x14ac:dyDescent="0.2">
      <c r="A60" s="849" t="s">
        <v>855</v>
      </c>
      <c r="B60" s="850"/>
      <c r="C60" s="851"/>
      <c r="D60" s="1561"/>
      <c r="E60" s="1562"/>
      <c r="F60" s="1563"/>
      <c r="G60" s="843"/>
      <c r="H60" s="1564"/>
      <c r="I60" s="1565"/>
      <c r="J60" s="1566"/>
    </row>
    <row r="61" spans="1:10" ht="29.45" customHeight="1" x14ac:dyDescent="0.25">
      <c r="A61" s="1587" t="s">
        <v>856</v>
      </c>
      <c r="B61" s="1632"/>
      <c r="C61" s="1633"/>
      <c r="D61" s="1561"/>
      <c r="E61" s="1562"/>
      <c r="F61" s="1563"/>
      <c r="G61" s="843"/>
      <c r="H61" s="1564"/>
      <c r="I61" s="1565"/>
      <c r="J61" s="1566"/>
    </row>
    <row r="62" spans="1:10" ht="29.45" customHeight="1" x14ac:dyDescent="0.2">
      <c r="A62" s="400" t="s">
        <v>491</v>
      </c>
      <c r="B62" s="1630"/>
      <c r="C62" s="1631"/>
      <c r="D62" s="1561"/>
      <c r="E62" s="1562"/>
      <c r="F62" s="1563"/>
      <c r="G62" s="843"/>
      <c r="H62" s="1564"/>
      <c r="I62" s="1565"/>
      <c r="J62" s="1566"/>
    </row>
    <row r="63" spans="1:10" x14ac:dyDescent="0.2">
      <c r="H63" s="1602">
        <f>SUM(H7:H62)</f>
        <v>0</v>
      </c>
      <c r="I63" s="1603"/>
      <c r="J63" s="1604"/>
    </row>
    <row r="64" spans="1:10" ht="16.5" thickBot="1" x14ac:dyDescent="0.3">
      <c r="F64" s="353" t="s">
        <v>858</v>
      </c>
      <c r="G64" s="148"/>
      <c r="H64" s="1605"/>
      <c r="I64" s="1606"/>
      <c r="J64" s="1607"/>
    </row>
  </sheetData>
  <sheetProtection algorithmName="SHA-512" hashValue="2TAdHLLemExYc4+8LVFBxtrv3xfJ7j5h05fb1yOgmPVOWbykuISDilZpw2cwCC1ieh5Lbd2ZNG0S8EHC1jRnVw==" saltValue="k+JoC1Td26LgbTLoa/7LVQ==" spinCount="100000" sheet="1" objects="1" scenarios="1"/>
  <mergeCells count="156">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A37:C37"/>
    <mergeCell ref="A34:C34"/>
    <mergeCell ref="A31:C31"/>
    <mergeCell ref="H31:J31"/>
    <mergeCell ref="A39:C39"/>
    <mergeCell ref="H37:J37"/>
    <mergeCell ref="H39:J39"/>
    <mergeCell ref="B36:C36"/>
    <mergeCell ref="H36:J36"/>
    <mergeCell ref="H7:J7"/>
    <mergeCell ref="A7:C7"/>
    <mergeCell ref="A20:C20"/>
    <mergeCell ref="H15:J15"/>
    <mergeCell ref="H12:J12"/>
    <mergeCell ref="A11:C11"/>
    <mergeCell ref="A10:C10"/>
    <mergeCell ref="D7:F7"/>
    <mergeCell ref="H9:J9"/>
    <mergeCell ref="H14:J14"/>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s>
  <printOptions horizontalCentered="1"/>
  <pageMargins left="0.25" right="0.25" top="0.75" bottom="0.65" header="0.5" footer="0.21"/>
  <pageSetup scale="92" fitToHeight="3" orientation="portrait" r:id="rId1"/>
  <headerFooter alignWithMargins="0">
    <oddHeader xml:space="preserve">&amp;R&amp;"Book Antiqua,Regular"
&amp;"Arial,Regular"
</oddHeader>
    <oddFooter xml:space="preserve">&amp;R
</oddFooter>
  </headerFooter>
  <rowBreaks count="1" manualBreakCount="1">
    <brk id="31"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AB45" sqref="AB45"/>
    </sheetView>
  </sheetViews>
  <sheetFormatPr defaultColWidth="2.7109375" defaultRowHeight="12.75" x14ac:dyDescent="0.2"/>
  <cols>
    <col min="1" max="23" width="2.7109375" style="132" customWidth="1"/>
    <col min="24" max="24" width="4" style="132" customWidth="1"/>
    <col min="25" max="41" width="2.7109375" style="132" customWidth="1"/>
    <col min="42" max="42" width="3.7109375" style="132" customWidth="1"/>
    <col min="43" max="16384" width="2.7109375" style="132"/>
  </cols>
  <sheetData>
    <row r="1" spans="1:42" ht="3.75" customHeight="1" thickBot="1" x14ac:dyDescent="0.25"/>
    <row r="2" spans="1:42" ht="20.25" customHeight="1" thickTop="1" x14ac:dyDescent="0.2">
      <c r="A2" s="1661" t="s">
        <v>120</v>
      </c>
      <c r="B2" s="1662"/>
      <c r="C2" s="1662"/>
      <c r="D2" s="1667" t="s">
        <v>1606</v>
      </c>
      <c r="E2" s="1667"/>
      <c r="F2" s="1667"/>
      <c r="G2" s="1667"/>
      <c r="H2" s="1667"/>
      <c r="I2" s="1667"/>
      <c r="J2" s="1667"/>
      <c r="K2" s="1667"/>
      <c r="L2" s="1667"/>
      <c r="M2" s="1667"/>
      <c r="N2" s="1667"/>
      <c r="O2" s="1667"/>
      <c r="P2" s="1667"/>
      <c r="Q2" s="1667"/>
      <c r="R2" s="1667"/>
      <c r="S2" s="1667"/>
      <c r="T2" s="1667"/>
      <c r="U2" s="1668"/>
      <c r="V2" s="374" t="s">
        <v>859</v>
      </c>
      <c r="W2" s="373"/>
      <c r="X2" s="373"/>
      <c r="Y2" s="373"/>
      <c r="Z2" s="373"/>
      <c r="AA2" s="373"/>
      <c r="AB2" s="373"/>
      <c r="AC2" s="1673"/>
      <c r="AD2" s="1673"/>
      <c r="AE2" s="1673"/>
      <c r="AF2" s="1673"/>
      <c r="AG2" s="1673"/>
      <c r="AH2" s="1673"/>
      <c r="AI2" s="1673"/>
      <c r="AJ2" s="1673"/>
      <c r="AK2" s="1673"/>
      <c r="AL2" s="1673"/>
      <c r="AM2" s="1673"/>
      <c r="AN2" s="1673"/>
      <c r="AO2" s="1673"/>
      <c r="AP2" s="1674"/>
    </row>
    <row r="3" spans="1:42" ht="21.75" customHeight="1" x14ac:dyDescent="0.2">
      <c r="A3" s="1663"/>
      <c r="B3" s="1664"/>
      <c r="C3" s="1664"/>
      <c r="D3" s="1669"/>
      <c r="E3" s="1669"/>
      <c r="F3" s="1669"/>
      <c r="G3" s="1669"/>
      <c r="H3" s="1669"/>
      <c r="I3" s="1669"/>
      <c r="J3" s="1669"/>
      <c r="K3" s="1669"/>
      <c r="L3" s="1669"/>
      <c r="M3" s="1669"/>
      <c r="N3" s="1669"/>
      <c r="O3" s="1669"/>
      <c r="P3" s="1669"/>
      <c r="Q3" s="1669"/>
      <c r="R3" s="1669"/>
      <c r="S3" s="1669"/>
      <c r="T3" s="1669"/>
      <c r="U3" s="1670"/>
      <c r="W3" s="192" t="s">
        <v>5</v>
      </c>
      <c r="AC3" s="1645"/>
      <c r="AD3" s="1645"/>
      <c r="AE3" s="1645"/>
      <c r="AF3" s="1645"/>
      <c r="AG3" s="1645"/>
      <c r="AH3" s="1645"/>
      <c r="AI3" s="1645"/>
      <c r="AJ3" s="1645"/>
      <c r="AK3" s="1645"/>
      <c r="AL3" s="1645"/>
      <c r="AM3" s="1645"/>
      <c r="AN3" s="1645"/>
      <c r="AO3" s="1645"/>
      <c r="AP3" s="1675"/>
    </row>
    <row r="4" spans="1:42" ht="5.25" customHeight="1" thickBot="1" x14ac:dyDescent="0.25">
      <c r="A4" s="1665"/>
      <c r="B4" s="1666"/>
      <c r="C4" s="1666"/>
      <c r="D4" s="1671"/>
      <c r="E4" s="1671"/>
      <c r="F4" s="1671"/>
      <c r="G4" s="1671"/>
      <c r="H4" s="1671"/>
      <c r="I4" s="1671"/>
      <c r="J4" s="1671"/>
      <c r="K4" s="1671"/>
      <c r="L4" s="1671"/>
      <c r="M4" s="1671"/>
      <c r="N4" s="1671"/>
      <c r="O4" s="1671"/>
      <c r="P4" s="1671"/>
      <c r="Q4" s="1671"/>
      <c r="R4" s="1671"/>
      <c r="S4" s="1671"/>
      <c r="T4" s="1671"/>
      <c r="U4" s="1672"/>
      <c r="V4" s="418"/>
      <c r="W4" s="363"/>
      <c r="X4" s="363"/>
      <c r="Y4" s="363"/>
      <c r="Z4" s="363"/>
      <c r="AA4" s="363"/>
      <c r="AB4" s="363"/>
      <c r="AC4" s="363"/>
      <c r="AD4" s="417"/>
      <c r="AE4" s="417"/>
      <c r="AF4" s="417"/>
      <c r="AG4" s="417"/>
      <c r="AH4" s="417"/>
      <c r="AI4" s="417"/>
      <c r="AJ4" s="417"/>
      <c r="AK4" s="417"/>
      <c r="AL4" s="417"/>
      <c r="AM4" s="417"/>
      <c r="AN4" s="417"/>
      <c r="AO4" s="417"/>
      <c r="AP4" s="416"/>
    </row>
    <row r="5" spans="1:42" ht="15" customHeight="1" thickTop="1" x14ac:dyDescent="0.2">
      <c r="A5" s="1676" t="s">
        <v>860</v>
      </c>
      <c r="B5" s="1677"/>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c r="AG5" s="1677"/>
      <c r="AH5" s="1677"/>
      <c r="AI5" s="1677"/>
      <c r="AJ5" s="1677"/>
      <c r="AK5" s="1677"/>
      <c r="AL5" s="1677"/>
      <c r="AM5" s="1677"/>
      <c r="AN5" s="1677"/>
      <c r="AO5" s="1677"/>
      <c r="AP5" s="1678"/>
    </row>
    <row r="6" spans="1:42" ht="18.75" customHeight="1" x14ac:dyDescent="0.2">
      <c r="A6" s="1679"/>
      <c r="B6" s="1680"/>
      <c r="C6" s="1680"/>
      <c r="D6" s="1680"/>
      <c r="E6" s="1680"/>
      <c r="F6" s="1680"/>
      <c r="G6" s="1680"/>
      <c r="H6" s="1680"/>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c r="AP6" s="1681"/>
    </row>
    <row r="7" spans="1:42" ht="3" customHeight="1" x14ac:dyDescent="0.2">
      <c r="A7" s="142"/>
      <c r="AD7" s="682"/>
      <c r="AE7" s="682"/>
      <c r="AF7" s="682"/>
      <c r="AG7" s="682"/>
      <c r="AH7" s="682"/>
      <c r="AI7" s="682"/>
      <c r="AJ7" s="682"/>
      <c r="AK7" s="682"/>
      <c r="AL7" s="682"/>
      <c r="AM7" s="682"/>
      <c r="AN7" s="682"/>
      <c r="AO7" s="682"/>
      <c r="AP7" s="412"/>
    </row>
    <row r="8" spans="1:42" ht="13.5" customHeight="1" x14ac:dyDescent="0.2">
      <c r="A8" s="137"/>
      <c r="B8" s="138" t="s">
        <v>711</v>
      </c>
      <c r="E8" s="132" t="s">
        <v>712</v>
      </c>
      <c r="H8" s="132" t="s">
        <v>861</v>
      </c>
      <c r="O8" s="1642" t="s">
        <v>862</v>
      </c>
      <c r="P8" s="1642"/>
      <c r="Q8" s="1642"/>
      <c r="R8" s="1642"/>
      <c r="S8" s="1642"/>
      <c r="T8" s="1642"/>
      <c r="U8" s="1642"/>
      <c r="V8" s="1642"/>
      <c r="W8" s="1642"/>
      <c r="X8" s="1642"/>
      <c r="Y8" s="1642"/>
      <c r="Z8" s="1642"/>
      <c r="AA8" s="1642"/>
      <c r="AB8" s="1642"/>
      <c r="AC8" s="1642"/>
      <c r="AD8" s="1642"/>
      <c r="AE8" s="1642"/>
      <c r="AF8" s="1642"/>
      <c r="AG8" s="1642"/>
      <c r="AH8" s="1642"/>
      <c r="AI8" s="1642"/>
      <c r="AJ8" s="1642"/>
      <c r="AK8" s="682"/>
      <c r="AL8" s="682"/>
      <c r="AM8" s="682"/>
      <c r="AN8" s="682"/>
      <c r="AO8" s="682"/>
      <c r="AP8" s="412"/>
    </row>
    <row r="9" spans="1:42" ht="13.5" customHeight="1" x14ac:dyDescent="0.25">
      <c r="A9" s="137"/>
      <c r="B9" s="413"/>
      <c r="C9" s="380"/>
      <c r="D9" s="380"/>
      <c r="E9" s="413"/>
      <c r="F9" s="380"/>
      <c r="G9" s="380"/>
      <c r="H9" s="380"/>
      <c r="I9" s="380"/>
      <c r="J9" s="413"/>
      <c r="O9" s="1642" t="s">
        <v>863</v>
      </c>
      <c r="P9" s="1642"/>
      <c r="Q9" s="1642"/>
      <c r="R9" s="1642"/>
      <c r="S9" s="1642"/>
      <c r="T9" s="1642"/>
      <c r="U9" s="1642"/>
      <c r="V9" s="1642"/>
      <c r="W9" s="1642"/>
      <c r="X9" s="1642"/>
      <c r="Y9" s="1642"/>
      <c r="Z9" s="1682"/>
      <c r="AA9" s="1682"/>
      <c r="AG9" s="682"/>
      <c r="AH9" s="682"/>
      <c r="AI9" s="682"/>
      <c r="AJ9" s="682"/>
      <c r="AK9" s="682"/>
      <c r="AL9" s="682"/>
      <c r="AM9" s="682"/>
      <c r="AN9" s="682"/>
      <c r="AO9" s="682"/>
      <c r="AP9" s="412"/>
    </row>
    <row r="10" spans="1:42" ht="8.25" customHeight="1" x14ac:dyDescent="0.2">
      <c r="A10" s="137"/>
      <c r="AD10" s="682"/>
      <c r="AE10" s="682"/>
      <c r="AF10" s="682"/>
      <c r="AG10" s="682"/>
      <c r="AH10" s="682"/>
      <c r="AI10" s="682"/>
      <c r="AJ10" s="682"/>
      <c r="AK10" s="682"/>
      <c r="AL10" s="682"/>
      <c r="AM10" s="682"/>
      <c r="AN10" s="682"/>
      <c r="AO10" s="682"/>
      <c r="AP10" s="412"/>
    </row>
    <row r="11" spans="1:42" ht="13.5" customHeight="1" x14ac:dyDescent="0.2">
      <c r="A11" s="137"/>
      <c r="B11" s="1642" t="s">
        <v>864</v>
      </c>
      <c r="C11" s="1642"/>
      <c r="D11" s="1642"/>
      <c r="E11" s="1642"/>
      <c r="F11" s="1642"/>
      <c r="G11" s="1642"/>
      <c r="H11" s="1642"/>
      <c r="I11" s="1648"/>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J11" s="1650"/>
      <c r="AK11" s="682"/>
      <c r="AL11" s="682"/>
      <c r="AM11" s="682"/>
      <c r="AN11" s="682"/>
      <c r="AO11" s="682"/>
      <c r="AP11" s="412"/>
    </row>
    <row r="12" spans="1:42" ht="13.5" customHeight="1" x14ac:dyDescent="0.2">
      <c r="A12" s="137"/>
      <c r="I12" s="1651"/>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3"/>
      <c r="AK12" s="682"/>
      <c r="AL12" s="682"/>
      <c r="AM12" s="682"/>
      <c r="AN12" s="682"/>
      <c r="AO12" s="682"/>
      <c r="AP12" s="412"/>
    </row>
    <row r="13" spans="1:42" ht="3.75" customHeight="1" x14ac:dyDescent="0.2">
      <c r="A13" s="135"/>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415"/>
      <c r="AE13" s="415"/>
      <c r="AF13" s="415"/>
      <c r="AG13" s="415"/>
      <c r="AH13" s="415"/>
      <c r="AI13" s="415"/>
      <c r="AJ13" s="415"/>
      <c r="AK13" s="415"/>
      <c r="AL13" s="415"/>
      <c r="AM13" s="415"/>
      <c r="AN13" s="415"/>
      <c r="AO13" s="415"/>
      <c r="AP13" s="414"/>
    </row>
    <row r="14" spans="1:42" ht="8.25" customHeight="1" x14ac:dyDescent="0.2">
      <c r="A14" s="137"/>
      <c r="AD14" s="682"/>
      <c r="AE14" s="682"/>
      <c r="AF14" s="682"/>
      <c r="AG14" s="682"/>
      <c r="AH14" s="682"/>
      <c r="AI14" s="682"/>
      <c r="AJ14" s="682"/>
      <c r="AK14" s="682"/>
      <c r="AL14" s="682"/>
      <c r="AM14" s="682"/>
      <c r="AN14" s="682"/>
      <c r="AO14" s="682"/>
      <c r="AP14" s="412"/>
    </row>
    <row r="15" spans="1:42" ht="13.5" customHeight="1" x14ac:dyDescent="0.2">
      <c r="A15" s="137"/>
      <c r="B15" s="138" t="s">
        <v>711</v>
      </c>
      <c r="E15" s="132" t="s">
        <v>712</v>
      </c>
      <c r="H15" s="132" t="s">
        <v>861</v>
      </c>
      <c r="O15" s="920" t="s">
        <v>865</v>
      </c>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682"/>
      <c r="AO15" s="682"/>
      <c r="AP15" s="412"/>
    </row>
    <row r="16" spans="1:42" ht="13.5" customHeight="1" x14ac:dyDescent="0.2">
      <c r="A16" s="137"/>
      <c r="B16" s="413"/>
      <c r="C16" s="380"/>
      <c r="D16" s="380"/>
      <c r="E16" s="413"/>
      <c r="F16" s="380"/>
      <c r="G16" s="380"/>
      <c r="H16" s="380"/>
      <c r="I16" s="380"/>
      <c r="J16" s="413"/>
      <c r="O16" s="920"/>
      <c r="P16" s="920"/>
      <c r="Q16" s="920"/>
      <c r="R16" s="920"/>
      <c r="S16" s="920"/>
      <c r="T16" s="920"/>
      <c r="U16" s="920"/>
      <c r="V16" s="920"/>
      <c r="W16" s="920"/>
      <c r="X16" s="920"/>
      <c r="Y16" s="920"/>
      <c r="Z16" s="920"/>
      <c r="AA16" s="920"/>
      <c r="AB16" s="920"/>
      <c r="AC16" s="920"/>
      <c r="AD16" s="920"/>
      <c r="AE16" s="920"/>
      <c r="AF16" s="920"/>
      <c r="AG16" s="920"/>
      <c r="AH16" s="920"/>
      <c r="AI16" s="920"/>
      <c r="AJ16" s="920"/>
      <c r="AK16" s="920"/>
      <c r="AL16" s="920"/>
      <c r="AM16" s="920"/>
      <c r="AN16" s="682"/>
      <c r="AO16" s="682"/>
      <c r="AP16" s="412"/>
    </row>
    <row r="17" spans="1:42" ht="13.5" customHeight="1" x14ac:dyDescent="0.2">
      <c r="A17" s="137"/>
      <c r="O17" s="991"/>
      <c r="P17" s="991"/>
      <c r="Q17" s="991"/>
      <c r="R17" s="991"/>
      <c r="S17" s="991"/>
      <c r="T17" s="991"/>
      <c r="U17" s="991"/>
      <c r="V17" s="991"/>
      <c r="W17" s="991"/>
      <c r="X17" s="991"/>
      <c r="Y17" s="991"/>
      <c r="Z17" s="991"/>
      <c r="AA17" s="991"/>
      <c r="AB17" s="991"/>
      <c r="AC17" s="991"/>
      <c r="AD17" s="991"/>
      <c r="AE17" s="991"/>
      <c r="AF17" s="991"/>
      <c r="AG17" s="991"/>
      <c r="AH17" s="991"/>
      <c r="AI17" s="991"/>
      <c r="AJ17" s="991"/>
      <c r="AK17" s="991"/>
      <c r="AL17" s="991"/>
      <c r="AM17" s="991"/>
      <c r="AN17" s="682"/>
      <c r="AO17" s="682"/>
      <c r="AP17" s="412"/>
    </row>
    <row r="18" spans="1:42" ht="13.5" customHeight="1" x14ac:dyDescent="0.2">
      <c r="A18" s="137"/>
      <c r="B18" s="1642" t="s">
        <v>864</v>
      </c>
      <c r="C18" s="1642"/>
      <c r="D18" s="1642"/>
      <c r="E18" s="1642"/>
      <c r="F18" s="1642"/>
      <c r="G18" s="1642"/>
      <c r="H18" s="1642"/>
      <c r="I18" s="1648"/>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50"/>
      <c r="AK18" s="682"/>
      <c r="AL18" s="682"/>
      <c r="AM18" s="682"/>
      <c r="AN18" s="682"/>
      <c r="AO18" s="682"/>
      <c r="AP18" s="412"/>
    </row>
    <row r="19" spans="1:42" ht="13.5" customHeight="1" x14ac:dyDescent="0.2">
      <c r="A19" s="137"/>
      <c r="I19" s="1651"/>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3"/>
      <c r="AK19" s="682"/>
      <c r="AL19" s="682"/>
      <c r="AM19" s="682"/>
      <c r="AN19" s="682"/>
      <c r="AO19" s="682"/>
      <c r="AP19" s="412"/>
    </row>
    <row r="20" spans="1:42" ht="4.5" customHeight="1" x14ac:dyDescent="0.2">
      <c r="A20" s="135"/>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415"/>
      <c r="AE20" s="415"/>
      <c r="AF20" s="415"/>
      <c r="AG20" s="415"/>
      <c r="AH20" s="415"/>
      <c r="AI20" s="415"/>
      <c r="AJ20" s="415"/>
      <c r="AK20" s="415"/>
      <c r="AL20" s="415"/>
      <c r="AM20" s="415"/>
      <c r="AN20" s="415"/>
      <c r="AO20" s="415"/>
      <c r="AP20" s="414"/>
    </row>
    <row r="21" spans="1:42" ht="6.75" customHeight="1" x14ac:dyDescent="0.2">
      <c r="A21" s="137"/>
      <c r="AD21" s="682"/>
      <c r="AE21" s="682"/>
      <c r="AF21" s="682"/>
      <c r="AG21" s="682"/>
      <c r="AH21" s="682"/>
      <c r="AI21" s="682"/>
      <c r="AJ21" s="682"/>
      <c r="AK21" s="682"/>
      <c r="AL21" s="682"/>
      <c r="AM21" s="682"/>
      <c r="AN21" s="682"/>
      <c r="AO21" s="682"/>
      <c r="AP21" s="412"/>
    </row>
    <row r="22" spans="1:42" ht="13.5" customHeight="1" x14ac:dyDescent="0.2">
      <c r="A22" s="137"/>
      <c r="B22" s="138" t="s">
        <v>711</v>
      </c>
      <c r="E22" s="132" t="s">
        <v>712</v>
      </c>
      <c r="H22" s="132" t="s">
        <v>861</v>
      </c>
      <c r="O22" s="1642" t="s">
        <v>866</v>
      </c>
      <c r="P22" s="1642"/>
      <c r="Q22" s="1642"/>
      <c r="R22" s="1642"/>
      <c r="S22" s="1642"/>
      <c r="T22" s="1642"/>
      <c r="U22" s="1642"/>
      <c r="V22" s="1642"/>
      <c r="W22" s="1642"/>
      <c r="X22" s="1642"/>
      <c r="Y22" s="1642"/>
      <c r="Z22" s="1642"/>
      <c r="AA22" s="1642"/>
      <c r="AB22" s="1642"/>
      <c r="AC22" s="1642"/>
      <c r="AD22" s="1642"/>
      <c r="AE22" s="1642"/>
      <c r="AF22" s="1642"/>
      <c r="AG22" s="1642"/>
      <c r="AH22" s="682"/>
      <c r="AI22" s="682"/>
      <c r="AJ22" s="682"/>
      <c r="AK22" s="682"/>
      <c r="AL22" s="682"/>
      <c r="AM22" s="682"/>
      <c r="AN22" s="682"/>
      <c r="AO22" s="682"/>
      <c r="AP22" s="412"/>
    </row>
    <row r="23" spans="1:42" ht="13.5" customHeight="1" x14ac:dyDescent="0.2">
      <c r="A23" s="137"/>
      <c r="B23" s="413"/>
      <c r="C23" s="380"/>
      <c r="D23" s="380"/>
      <c r="E23" s="413"/>
      <c r="F23" s="380"/>
      <c r="G23" s="380"/>
      <c r="H23" s="380"/>
      <c r="I23" s="380"/>
      <c r="J23" s="413"/>
      <c r="AD23" s="682"/>
      <c r="AE23" s="682"/>
      <c r="AF23" s="682"/>
      <c r="AG23" s="682"/>
      <c r="AH23" s="682"/>
      <c r="AI23" s="682"/>
      <c r="AJ23" s="682"/>
      <c r="AK23" s="682"/>
      <c r="AL23" s="682"/>
      <c r="AM23" s="682"/>
      <c r="AN23" s="682"/>
      <c r="AO23" s="682"/>
      <c r="AP23" s="412"/>
    </row>
    <row r="24" spans="1:42" ht="8.25" customHeight="1" x14ac:dyDescent="0.2">
      <c r="A24" s="137"/>
      <c r="AD24" s="682"/>
      <c r="AE24" s="682"/>
      <c r="AF24" s="682"/>
      <c r="AG24" s="682"/>
      <c r="AH24" s="682"/>
      <c r="AI24" s="682"/>
      <c r="AJ24" s="682"/>
      <c r="AK24" s="682"/>
      <c r="AL24" s="682"/>
      <c r="AM24" s="682"/>
      <c r="AN24" s="682"/>
      <c r="AO24" s="682"/>
      <c r="AP24" s="412"/>
    </row>
    <row r="25" spans="1:42" ht="13.5" customHeight="1" x14ac:dyDescent="0.2">
      <c r="A25" s="137"/>
      <c r="B25" s="1642" t="s">
        <v>864</v>
      </c>
      <c r="C25" s="1642"/>
      <c r="D25" s="1642"/>
      <c r="E25" s="1642"/>
      <c r="F25" s="1642"/>
      <c r="G25" s="1642"/>
      <c r="H25" s="1642"/>
      <c r="I25" s="1648"/>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50"/>
      <c r="AK25" s="682"/>
      <c r="AL25" s="682"/>
      <c r="AM25" s="682"/>
      <c r="AN25" s="682"/>
      <c r="AO25" s="682"/>
      <c r="AP25" s="412"/>
    </row>
    <row r="26" spans="1:42" ht="13.5" customHeight="1" x14ac:dyDescent="0.2">
      <c r="A26" s="137"/>
      <c r="I26" s="1651"/>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3"/>
      <c r="AK26" s="682"/>
      <c r="AL26" s="682"/>
      <c r="AM26" s="682"/>
      <c r="AN26" s="682"/>
      <c r="AO26" s="682"/>
      <c r="AP26" s="412"/>
    </row>
    <row r="27" spans="1:42" ht="4.5" customHeight="1" x14ac:dyDescent="0.2">
      <c r="A27" s="135"/>
      <c r="B27" s="134"/>
      <c r="C27" s="134"/>
      <c r="D27" s="134"/>
      <c r="E27" s="134"/>
      <c r="F27" s="134"/>
      <c r="G27" s="134"/>
      <c r="H27" s="134"/>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415"/>
      <c r="AL27" s="415"/>
      <c r="AM27" s="415"/>
      <c r="AN27" s="415"/>
      <c r="AO27" s="415"/>
      <c r="AP27" s="414"/>
    </row>
    <row r="28" spans="1:42" ht="8.25" customHeight="1" x14ac:dyDescent="0.2">
      <c r="A28" s="137"/>
      <c r="AD28" s="682"/>
      <c r="AE28" s="682"/>
      <c r="AF28" s="682"/>
      <c r="AG28" s="682"/>
      <c r="AH28" s="682"/>
      <c r="AI28" s="682"/>
      <c r="AJ28" s="682"/>
      <c r="AK28" s="682"/>
      <c r="AL28" s="682"/>
      <c r="AM28" s="682"/>
      <c r="AN28" s="682"/>
      <c r="AO28" s="682"/>
      <c r="AP28" s="412"/>
    </row>
    <row r="29" spans="1:42" ht="13.5" customHeight="1" x14ac:dyDescent="0.2">
      <c r="A29" s="137"/>
      <c r="B29" s="138" t="s">
        <v>711</v>
      </c>
      <c r="E29" s="132" t="s">
        <v>712</v>
      </c>
      <c r="H29" s="132" t="s">
        <v>861</v>
      </c>
      <c r="O29" s="1642" t="s">
        <v>867</v>
      </c>
      <c r="P29" s="1642"/>
      <c r="Q29" s="1642"/>
      <c r="R29" s="1642"/>
      <c r="S29" s="1642"/>
      <c r="T29" s="1642"/>
      <c r="U29" s="1642"/>
      <c r="V29" s="1642"/>
      <c r="W29" s="1642"/>
      <c r="X29" s="1642"/>
      <c r="Y29" s="1642"/>
      <c r="Z29" s="1642"/>
      <c r="AA29" s="1642"/>
      <c r="AB29" s="1642"/>
      <c r="AC29" s="1642"/>
      <c r="AD29" s="1642"/>
      <c r="AE29" s="1642"/>
      <c r="AF29" s="1642"/>
      <c r="AG29" s="1642"/>
      <c r="AH29" s="682"/>
      <c r="AI29" s="682"/>
      <c r="AJ29" s="682"/>
      <c r="AK29" s="682"/>
      <c r="AL29" s="682"/>
      <c r="AM29" s="682"/>
      <c r="AN29" s="682"/>
      <c r="AO29" s="682"/>
      <c r="AP29" s="412"/>
    </row>
    <row r="30" spans="1:42" ht="13.5" customHeight="1" x14ac:dyDescent="0.2">
      <c r="A30" s="137"/>
      <c r="B30" s="413"/>
      <c r="C30" s="380"/>
      <c r="D30" s="380"/>
      <c r="E30" s="413"/>
      <c r="F30" s="380"/>
      <c r="G30" s="380"/>
      <c r="H30" s="380"/>
      <c r="I30" s="380"/>
      <c r="J30" s="413"/>
      <c r="AD30" s="682"/>
      <c r="AE30" s="682"/>
      <c r="AF30" s="682"/>
      <c r="AG30" s="682"/>
      <c r="AH30" s="682"/>
      <c r="AI30" s="682"/>
      <c r="AJ30" s="682"/>
      <c r="AK30" s="682"/>
      <c r="AL30" s="682"/>
      <c r="AM30" s="682"/>
      <c r="AN30" s="682"/>
      <c r="AO30" s="682"/>
      <c r="AP30" s="412"/>
    </row>
    <row r="31" spans="1:42" ht="8.25" customHeight="1" x14ac:dyDescent="0.2">
      <c r="A31" s="137"/>
      <c r="AD31" s="682"/>
      <c r="AE31" s="682"/>
      <c r="AF31" s="682"/>
      <c r="AG31" s="682"/>
      <c r="AH31" s="682"/>
      <c r="AI31" s="682"/>
      <c r="AJ31" s="682"/>
      <c r="AK31" s="682"/>
      <c r="AL31" s="682"/>
      <c r="AM31" s="682"/>
      <c r="AN31" s="682"/>
      <c r="AO31" s="682"/>
      <c r="AP31" s="412"/>
    </row>
    <row r="32" spans="1:42" ht="13.5" customHeight="1" x14ac:dyDescent="0.2">
      <c r="A32" s="137"/>
      <c r="B32" s="1642" t="s">
        <v>864</v>
      </c>
      <c r="C32" s="1642"/>
      <c r="D32" s="1642"/>
      <c r="E32" s="1642"/>
      <c r="F32" s="1642"/>
      <c r="G32" s="1642"/>
      <c r="H32" s="1642"/>
      <c r="I32" s="1648"/>
      <c r="J32" s="1649"/>
      <c r="K32" s="1649"/>
      <c r="L32" s="1649"/>
      <c r="M32" s="1649"/>
      <c r="N32" s="1649"/>
      <c r="O32" s="1649"/>
      <c r="P32" s="1649"/>
      <c r="Q32" s="1649"/>
      <c r="R32" s="1649"/>
      <c r="S32" s="1649"/>
      <c r="T32" s="1649"/>
      <c r="U32" s="1649"/>
      <c r="V32" s="1649"/>
      <c r="W32" s="1649"/>
      <c r="X32" s="1649"/>
      <c r="Y32" s="1649"/>
      <c r="Z32" s="1649"/>
      <c r="AA32" s="1649"/>
      <c r="AB32" s="1649"/>
      <c r="AC32" s="1649"/>
      <c r="AD32" s="1649"/>
      <c r="AE32" s="1649"/>
      <c r="AF32" s="1649"/>
      <c r="AG32" s="1649"/>
      <c r="AH32" s="1649"/>
      <c r="AI32" s="1649"/>
      <c r="AJ32" s="1650"/>
      <c r="AK32" s="682"/>
      <c r="AL32" s="682"/>
      <c r="AM32" s="682"/>
      <c r="AN32" s="682"/>
      <c r="AO32" s="682"/>
      <c r="AP32" s="412"/>
    </row>
    <row r="33" spans="1:42" ht="13.5" customHeight="1" x14ac:dyDescent="0.2">
      <c r="A33" s="137"/>
      <c r="I33" s="1651"/>
      <c r="J33" s="1652"/>
      <c r="K33" s="1652"/>
      <c r="L33" s="1652"/>
      <c r="M33" s="1652"/>
      <c r="N33" s="1652"/>
      <c r="O33" s="1652"/>
      <c r="P33" s="1652"/>
      <c r="Q33" s="1652"/>
      <c r="R33" s="1652"/>
      <c r="S33" s="1652"/>
      <c r="T33" s="1652"/>
      <c r="U33" s="1652"/>
      <c r="V33" s="1652"/>
      <c r="W33" s="1652"/>
      <c r="X33" s="1652"/>
      <c r="Y33" s="1652"/>
      <c r="Z33" s="1652"/>
      <c r="AA33" s="1652"/>
      <c r="AB33" s="1652"/>
      <c r="AC33" s="1652"/>
      <c r="AD33" s="1652"/>
      <c r="AE33" s="1652"/>
      <c r="AF33" s="1652"/>
      <c r="AG33" s="1652"/>
      <c r="AH33" s="1652"/>
      <c r="AI33" s="1652"/>
      <c r="AJ33" s="1653"/>
      <c r="AK33" s="682"/>
      <c r="AL33" s="682"/>
      <c r="AM33" s="682"/>
      <c r="AN33" s="682"/>
      <c r="AO33" s="682"/>
      <c r="AP33" s="412"/>
    </row>
    <row r="34" spans="1:42" ht="6.75" customHeight="1" x14ac:dyDescent="0.2">
      <c r="A34" s="135"/>
      <c r="B34" s="134"/>
      <c r="C34" s="134"/>
      <c r="D34" s="134"/>
      <c r="E34" s="134"/>
      <c r="F34" s="134"/>
      <c r="G34" s="134"/>
      <c r="H34" s="134"/>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415"/>
      <c r="AL34" s="415"/>
      <c r="AM34" s="415"/>
      <c r="AN34" s="415"/>
      <c r="AO34" s="415"/>
      <c r="AP34" s="414"/>
    </row>
    <row r="35" spans="1:42" ht="8.25" customHeight="1" x14ac:dyDescent="0.2">
      <c r="A35" s="137"/>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682"/>
      <c r="AL35" s="682"/>
      <c r="AM35" s="682"/>
      <c r="AN35" s="682"/>
      <c r="AO35" s="682"/>
      <c r="AP35" s="412"/>
    </row>
    <row r="36" spans="1:42" ht="13.5" customHeight="1" x14ac:dyDescent="0.2">
      <c r="A36" s="137"/>
      <c r="B36" s="138" t="s">
        <v>711</v>
      </c>
      <c r="E36" s="138" t="s">
        <v>712</v>
      </c>
      <c r="H36" s="132" t="s">
        <v>861</v>
      </c>
      <c r="I36" s="571"/>
      <c r="J36" s="571"/>
      <c r="K36" s="571"/>
      <c r="L36" s="571"/>
      <c r="M36" s="571"/>
      <c r="N36" s="571"/>
      <c r="O36" s="1683" t="s">
        <v>868</v>
      </c>
      <c r="P36" s="1683"/>
      <c r="Q36" s="1683"/>
      <c r="R36" s="1683"/>
      <c r="S36" s="1683"/>
      <c r="T36" s="1683"/>
      <c r="U36" s="1683"/>
      <c r="V36" s="1683"/>
      <c r="W36" s="1683"/>
      <c r="X36" s="1683"/>
      <c r="Y36" s="1683"/>
      <c r="Z36" s="1683"/>
      <c r="AA36" s="571"/>
      <c r="AB36" s="571"/>
      <c r="AC36" s="571"/>
      <c r="AD36" s="571"/>
      <c r="AE36" s="571"/>
      <c r="AF36" s="571"/>
      <c r="AG36" s="571"/>
      <c r="AH36" s="571"/>
      <c r="AI36" s="571"/>
      <c r="AJ36" s="571"/>
      <c r="AK36" s="682"/>
      <c r="AL36" s="682"/>
      <c r="AM36" s="682"/>
      <c r="AN36" s="682"/>
      <c r="AO36" s="682"/>
      <c r="AP36" s="412"/>
    </row>
    <row r="37" spans="1:42" ht="13.5" customHeight="1" x14ac:dyDescent="0.2">
      <c r="A37" s="137"/>
      <c r="B37" s="413"/>
      <c r="C37" s="380"/>
      <c r="D37" s="380"/>
      <c r="E37" s="413"/>
      <c r="F37" s="380"/>
      <c r="G37" s="380"/>
      <c r="H37" s="380"/>
      <c r="I37" s="380"/>
      <c r="J37" s="413"/>
      <c r="K37" s="571"/>
      <c r="L37" s="571"/>
      <c r="M37" s="571"/>
      <c r="N37" s="571"/>
      <c r="O37" s="1683"/>
      <c r="P37" s="1683"/>
      <c r="Q37" s="1683"/>
      <c r="R37" s="1683"/>
      <c r="S37" s="1683"/>
      <c r="T37" s="1683"/>
      <c r="U37" s="1683"/>
      <c r="V37" s="1683"/>
      <c r="W37" s="1683"/>
      <c r="X37" s="1683"/>
      <c r="Y37" s="1683"/>
      <c r="Z37" s="1683"/>
      <c r="AA37" s="571"/>
      <c r="AB37" s="571"/>
      <c r="AC37" s="571"/>
      <c r="AD37" s="571"/>
      <c r="AE37" s="571"/>
      <c r="AF37" s="571"/>
      <c r="AG37" s="571"/>
      <c r="AH37" s="571"/>
      <c r="AI37" s="571"/>
      <c r="AJ37" s="571"/>
      <c r="AK37" s="682"/>
      <c r="AL37" s="682"/>
      <c r="AM37" s="682"/>
      <c r="AN37" s="682"/>
      <c r="AO37" s="682"/>
      <c r="AP37" s="412"/>
    </row>
    <row r="38" spans="1:42" ht="8.25" customHeight="1" x14ac:dyDescent="0.2">
      <c r="A38" s="137"/>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682"/>
      <c r="AL38" s="682"/>
      <c r="AM38" s="682"/>
      <c r="AN38" s="682"/>
      <c r="AO38" s="682"/>
      <c r="AP38" s="412"/>
    </row>
    <row r="39" spans="1:42" ht="13.5" customHeight="1" x14ac:dyDescent="0.2">
      <c r="A39" s="137"/>
      <c r="B39" s="1642" t="s">
        <v>864</v>
      </c>
      <c r="C39" s="1642"/>
      <c r="D39" s="1642"/>
      <c r="E39" s="1642"/>
      <c r="F39" s="1642"/>
      <c r="G39" s="1642"/>
      <c r="H39" s="1642"/>
      <c r="I39" s="1648"/>
      <c r="J39" s="1649"/>
      <c r="K39" s="1649"/>
      <c r="L39" s="1649"/>
      <c r="M39" s="1649"/>
      <c r="N39" s="1649"/>
      <c r="O39" s="1649"/>
      <c r="P39" s="1649"/>
      <c r="Q39" s="1649"/>
      <c r="R39" s="1649"/>
      <c r="S39" s="1649"/>
      <c r="T39" s="1649"/>
      <c r="U39" s="1649"/>
      <c r="V39" s="1649"/>
      <c r="W39" s="1649"/>
      <c r="X39" s="1649"/>
      <c r="Y39" s="1649"/>
      <c r="Z39" s="1649"/>
      <c r="AA39" s="1649"/>
      <c r="AB39" s="1649"/>
      <c r="AC39" s="1649"/>
      <c r="AD39" s="1649"/>
      <c r="AE39" s="1649"/>
      <c r="AF39" s="1649"/>
      <c r="AG39" s="1649"/>
      <c r="AH39" s="1649"/>
      <c r="AI39" s="1649"/>
      <c r="AJ39" s="1650"/>
      <c r="AK39" s="682"/>
      <c r="AL39" s="682"/>
      <c r="AM39" s="682"/>
      <c r="AN39" s="682"/>
      <c r="AO39" s="682"/>
      <c r="AP39" s="412"/>
    </row>
    <row r="40" spans="1:42" ht="13.5" customHeight="1" x14ac:dyDescent="0.2">
      <c r="A40" s="137"/>
      <c r="I40" s="1651"/>
      <c r="J40" s="1652"/>
      <c r="K40" s="1652"/>
      <c r="L40" s="1652"/>
      <c r="M40" s="1652"/>
      <c r="N40" s="1652"/>
      <c r="O40" s="1652"/>
      <c r="P40" s="1652"/>
      <c r="Q40" s="1652"/>
      <c r="R40" s="1652"/>
      <c r="S40" s="1652"/>
      <c r="T40" s="1652"/>
      <c r="U40" s="1652"/>
      <c r="V40" s="1652"/>
      <c r="W40" s="1652"/>
      <c r="X40" s="1652"/>
      <c r="Y40" s="1652"/>
      <c r="Z40" s="1652"/>
      <c r="AA40" s="1652"/>
      <c r="AB40" s="1652"/>
      <c r="AC40" s="1652"/>
      <c r="AD40" s="1652"/>
      <c r="AE40" s="1652"/>
      <c r="AF40" s="1652"/>
      <c r="AG40" s="1652"/>
      <c r="AH40" s="1652"/>
      <c r="AI40" s="1652"/>
      <c r="AJ40" s="1653"/>
      <c r="AK40" s="682"/>
      <c r="AL40" s="682"/>
      <c r="AM40" s="682"/>
      <c r="AN40" s="682"/>
      <c r="AO40" s="682"/>
      <c r="AP40" s="412"/>
    </row>
    <row r="41" spans="1:42" ht="6.75" customHeight="1" x14ac:dyDescent="0.2">
      <c r="A41" s="135"/>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415"/>
      <c r="AE41" s="415"/>
      <c r="AF41" s="415"/>
      <c r="AG41" s="415"/>
      <c r="AH41" s="415"/>
      <c r="AI41" s="415"/>
      <c r="AJ41" s="415"/>
      <c r="AK41" s="415"/>
      <c r="AL41" s="415"/>
      <c r="AM41" s="415"/>
      <c r="AN41" s="415"/>
      <c r="AO41" s="415"/>
      <c r="AP41" s="414"/>
    </row>
    <row r="42" spans="1:42" ht="8.25" customHeight="1" x14ac:dyDescent="0.2">
      <c r="A42" s="137"/>
      <c r="AD42" s="682"/>
      <c r="AE42" s="682"/>
      <c r="AF42" s="682"/>
      <c r="AG42" s="682"/>
      <c r="AH42" s="682"/>
      <c r="AI42" s="682"/>
      <c r="AJ42" s="682"/>
      <c r="AK42" s="682"/>
      <c r="AL42" s="682"/>
      <c r="AM42" s="682"/>
      <c r="AN42" s="682"/>
      <c r="AO42" s="682"/>
      <c r="AP42" s="412"/>
    </row>
    <row r="43" spans="1:42" ht="13.5" customHeight="1" x14ac:dyDescent="0.2">
      <c r="A43" s="137"/>
      <c r="B43" s="138" t="s">
        <v>711</v>
      </c>
      <c r="E43" s="132" t="s">
        <v>712</v>
      </c>
      <c r="H43" s="132" t="s">
        <v>861</v>
      </c>
      <c r="O43" s="991" t="s">
        <v>869</v>
      </c>
      <c r="P43" s="991"/>
      <c r="Q43" s="991"/>
      <c r="R43" s="991"/>
      <c r="S43" s="991"/>
      <c r="T43" s="991"/>
      <c r="U43" s="991"/>
      <c r="V43" s="991"/>
      <c r="W43" s="991"/>
      <c r="X43" s="991"/>
      <c r="Y43" s="991"/>
      <c r="Z43" s="991"/>
      <c r="AA43" s="991"/>
      <c r="AB43" s="991"/>
      <c r="AC43" s="991"/>
      <c r="AD43" s="991"/>
      <c r="AE43" s="991"/>
      <c r="AF43" s="991"/>
      <c r="AG43" s="991"/>
      <c r="AH43" s="975"/>
      <c r="AI43" s="975"/>
      <c r="AJ43" s="975"/>
      <c r="AK43" s="682"/>
      <c r="AL43" s="682"/>
      <c r="AM43" s="682"/>
      <c r="AN43" s="682"/>
      <c r="AO43" s="682"/>
      <c r="AP43" s="412"/>
    </row>
    <row r="44" spans="1:42" ht="13.5" customHeight="1" x14ac:dyDescent="0.2">
      <c r="A44" s="137"/>
      <c r="B44" s="413"/>
      <c r="C44" s="380"/>
      <c r="D44" s="380"/>
      <c r="E44" s="413"/>
      <c r="F44" s="380"/>
      <c r="G44" s="380"/>
      <c r="H44" s="380"/>
      <c r="I44" s="380"/>
      <c r="J44" s="413"/>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682"/>
      <c r="AL44" s="682"/>
      <c r="AM44" s="682"/>
      <c r="AN44" s="682"/>
      <c r="AO44" s="682"/>
      <c r="AP44" s="412"/>
    </row>
    <row r="45" spans="1:42" ht="9" customHeight="1" x14ac:dyDescent="0.2">
      <c r="A45" s="137"/>
      <c r="AD45" s="682"/>
      <c r="AE45" s="682"/>
      <c r="AF45" s="682"/>
      <c r="AG45" s="682"/>
      <c r="AH45" s="682"/>
      <c r="AI45" s="682"/>
      <c r="AJ45" s="682"/>
      <c r="AK45" s="682"/>
      <c r="AL45" s="682"/>
      <c r="AM45" s="682"/>
      <c r="AN45" s="682"/>
      <c r="AO45" s="682"/>
      <c r="AP45" s="412"/>
    </row>
    <row r="46" spans="1:42" ht="13.5" customHeight="1" x14ac:dyDescent="0.2">
      <c r="A46" s="137"/>
      <c r="B46" s="1642" t="s">
        <v>864</v>
      </c>
      <c r="C46" s="1642"/>
      <c r="D46" s="1642"/>
      <c r="E46" s="1642"/>
      <c r="F46" s="1642"/>
      <c r="G46" s="1642"/>
      <c r="H46" s="1642"/>
      <c r="I46" s="1648"/>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49"/>
      <c r="AI46" s="1649"/>
      <c r="AJ46" s="1650"/>
      <c r="AK46" s="682"/>
      <c r="AL46" s="682"/>
      <c r="AM46" s="682"/>
      <c r="AN46" s="682"/>
      <c r="AO46" s="682"/>
      <c r="AP46" s="412"/>
    </row>
    <row r="47" spans="1:42" ht="13.5" customHeight="1" x14ac:dyDescent="0.2">
      <c r="A47" s="137"/>
      <c r="I47" s="1651"/>
      <c r="J47" s="1652"/>
      <c r="K47" s="1652"/>
      <c r="L47" s="1652"/>
      <c r="M47" s="1652"/>
      <c r="N47" s="1652"/>
      <c r="O47" s="1652"/>
      <c r="P47" s="1652"/>
      <c r="Q47" s="1652"/>
      <c r="R47" s="1652"/>
      <c r="S47" s="1652"/>
      <c r="T47" s="1652"/>
      <c r="U47" s="1652"/>
      <c r="V47" s="1652"/>
      <c r="W47" s="1652"/>
      <c r="X47" s="1652"/>
      <c r="Y47" s="1652"/>
      <c r="Z47" s="1652"/>
      <c r="AA47" s="1652"/>
      <c r="AB47" s="1652"/>
      <c r="AC47" s="1652"/>
      <c r="AD47" s="1652"/>
      <c r="AE47" s="1652"/>
      <c r="AF47" s="1652"/>
      <c r="AG47" s="1652"/>
      <c r="AH47" s="1652"/>
      <c r="AI47" s="1652"/>
      <c r="AJ47" s="1653"/>
      <c r="AK47" s="682"/>
      <c r="AL47" s="682"/>
      <c r="AM47" s="682"/>
      <c r="AN47" s="682"/>
      <c r="AO47" s="682"/>
      <c r="AP47" s="412"/>
    </row>
    <row r="48" spans="1:42" ht="6.75" customHeight="1" x14ac:dyDescent="0.2">
      <c r="A48" s="135"/>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415"/>
      <c r="AE48" s="415"/>
      <c r="AF48" s="415"/>
      <c r="AG48" s="415"/>
      <c r="AH48" s="415"/>
      <c r="AI48" s="415"/>
      <c r="AJ48" s="415"/>
      <c r="AK48" s="415"/>
      <c r="AL48" s="415"/>
      <c r="AM48" s="415"/>
      <c r="AN48" s="415"/>
      <c r="AO48" s="415"/>
      <c r="AP48" s="414"/>
    </row>
    <row r="49" spans="1:42" ht="6.75" customHeight="1" x14ac:dyDescent="0.2">
      <c r="A49" s="137"/>
      <c r="AD49" s="682"/>
      <c r="AE49" s="682"/>
      <c r="AF49" s="682"/>
      <c r="AG49" s="682"/>
      <c r="AH49" s="682"/>
      <c r="AI49" s="682"/>
      <c r="AJ49" s="682"/>
      <c r="AK49" s="682"/>
      <c r="AL49" s="682"/>
      <c r="AM49" s="682"/>
      <c r="AN49" s="682"/>
      <c r="AO49" s="682"/>
      <c r="AP49" s="412"/>
    </row>
    <row r="50" spans="1:42" ht="14.25" customHeight="1" x14ac:dyDescent="0.2">
      <c r="A50" s="137"/>
      <c r="B50" s="138" t="s">
        <v>711</v>
      </c>
      <c r="E50" s="132" t="s">
        <v>712</v>
      </c>
      <c r="H50" s="132" t="s">
        <v>861</v>
      </c>
      <c r="O50" s="1642" t="s">
        <v>870</v>
      </c>
      <c r="P50" s="1642"/>
      <c r="Q50" s="1642"/>
      <c r="R50" s="1642"/>
      <c r="S50" s="1642"/>
      <c r="T50" s="1642"/>
      <c r="U50" s="1642"/>
      <c r="V50" s="1642"/>
      <c r="W50" s="1642"/>
      <c r="X50" s="1642"/>
      <c r="Y50" s="1642"/>
      <c r="AD50" s="682"/>
      <c r="AE50" s="682"/>
      <c r="AF50" s="682"/>
      <c r="AG50" s="682"/>
      <c r="AH50" s="682"/>
      <c r="AI50" s="682"/>
      <c r="AJ50" s="682"/>
      <c r="AK50" s="682"/>
      <c r="AL50" s="682"/>
      <c r="AM50" s="682"/>
      <c r="AN50" s="682"/>
      <c r="AO50" s="682"/>
      <c r="AP50" s="412"/>
    </row>
    <row r="51" spans="1:42" ht="15.75" customHeight="1" x14ac:dyDescent="0.2">
      <c r="A51" s="137"/>
      <c r="B51" s="413"/>
      <c r="C51" s="380"/>
      <c r="D51" s="380"/>
      <c r="E51" s="413"/>
      <c r="F51" s="380"/>
      <c r="G51" s="380"/>
      <c r="H51" s="380"/>
      <c r="I51" s="380"/>
      <c r="J51" s="413"/>
      <c r="O51" s="1642"/>
      <c r="P51" s="1642"/>
      <c r="Q51" s="1642"/>
      <c r="R51" s="1642"/>
      <c r="S51" s="1642"/>
      <c r="T51" s="1642"/>
      <c r="U51" s="1642"/>
      <c r="V51" s="1642"/>
      <c r="W51" s="1642"/>
      <c r="X51" s="1642"/>
      <c r="Y51" s="1642"/>
      <c r="AD51" s="682"/>
      <c r="AE51" s="682"/>
      <c r="AF51" s="682"/>
      <c r="AG51" s="682"/>
      <c r="AH51" s="682"/>
      <c r="AI51" s="682"/>
      <c r="AJ51" s="682"/>
      <c r="AK51" s="682"/>
      <c r="AL51" s="682"/>
      <c r="AM51" s="682"/>
      <c r="AN51" s="682"/>
      <c r="AO51" s="682"/>
      <c r="AP51" s="412"/>
    </row>
    <row r="52" spans="1:42" ht="8.25" customHeight="1" x14ac:dyDescent="0.2">
      <c r="A52" s="137"/>
      <c r="AD52" s="682"/>
      <c r="AE52" s="682"/>
      <c r="AF52" s="682"/>
      <c r="AG52" s="682"/>
      <c r="AH52" s="682"/>
      <c r="AI52" s="682"/>
      <c r="AJ52" s="682"/>
      <c r="AK52" s="682"/>
      <c r="AL52" s="682"/>
      <c r="AM52" s="682"/>
      <c r="AN52" s="682"/>
      <c r="AO52" s="682"/>
      <c r="AP52" s="412"/>
    </row>
    <row r="53" spans="1:42" ht="33.75" customHeight="1" x14ac:dyDescent="0.2">
      <c r="A53" s="137"/>
      <c r="B53" s="1642" t="s">
        <v>864</v>
      </c>
      <c r="C53" s="1642"/>
      <c r="D53" s="1642"/>
      <c r="E53" s="1642"/>
      <c r="F53" s="1642"/>
      <c r="G53" s="1642"/>
      <c r="H53" s="1642"/>
      <c r="I53" s="1660"/>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50"/>
      <c r="AK53" s="682"/>
      <c r="AL53" s="682"/>
      <c r="AM53" s="682"/>
      <c r="AN53" s="682"/>
      <c r="AO53" s="682"/>
      <c r="AP53" s="412"/>
    </row>
    <row r="54" spans="1:42" ht="1.5" customHeight="1" x14ac:dyDescent="0.2">
      <c r="A54" s="137"/>
      <c r="I54" s="1651"/>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H54" s="1652"/>
      <c r="AI54" s="1652"/>
      <c r="AJ54" s="1653"/>
      <c r="AK54" s="682"/>
      <c r="AL54" s="682"/>
      <c r="AM54" s="682"/>
      <c r="AN54" s="682"/>
      <c r="AO54" s="682"/>
      <c r="AP54" s="412"/>
    </row>
    <row r="55" spans="1:42" ht="6.7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3"/>
    </row>
    <row r="56" spans="1:42" ht="15" customHeight="1" x14ac:dyDescent="0.25">
      <c r="A56" s="681"/>
      <c r="B56" s="1643" t="s">
        <v>550</v>
      </c>
      <c r="C56" s="1643"/>
      <c r="D56" s="1643"/>
      <c r="E56" s="1643"/>
      <c r="F56" s="1643"/>
      <c r="G56" s="1643"/>
      <c r="H56" s="1643"/>
      <c r="I56" s="164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M56" s="1643"/>
      <c r="AN56" s="1643"/>
      <c r="AO56" s="1643"/>
      <c r="AP56" s="1644"/>
    </row>
    <row r="57" spans="1:42" ht="18.75" customHeight="1" x14ac:dyDescent="0.2">
      <c r="A57" s="1654" t="s">
        <v>871</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6"/>
    </row>
    <row r="58" spans="1:42" ht="15" customHeight="1" x14ac:dyDescent="0.2">
      <c r="A58" s="1657"/>
      <c r="B58" s="1658"/>
      <c r="C58" s="1658"/>
      <c r="D58" s="1658"/>
      <c r="E58" s="1658"/>
      <c r="F58" s="1658"/>
      <c r="G58" s="1658"/>
      <c r="H58" s="1658"/>
      <c r="I58" s="1658"/>
      <c r="J58" s="1658"/>
      <c r="K58" s="1658"/>
      <c r="L58" s="1658"/>
      <c r="M58" s="1658"/>
      <c r="N58" s="1658"/>
      <c r="O58" s="1658"/>
      <c r="P58" s="1658"/>
      <c r="Q58" s="1658"/>
      <c r="R58" s="1658"/>
      <c r="S58" s="1658"/>
      <c r="T58" s="1658"/>
      <c r="U58" s="1658"/>
      <c r="V58" s="1658"/>
      <c r="W58" s="1658"/>
      <c r="X58" s="1658"/>
      <c r="Y58" s="1658"/>
      <c r="Z58" s="1658"/>
      <c r="AA58" s="1658"/>
      <c r="AB58" s="1658"/>
      <c r="AC58" s="1658"/>
      <c r="AD58" s="1658"/>
      <c r="AE58" s="1658"/>
      <c r="AF58" s="1658"/>
      <c r="AG58" s="1658"/>
      <c r="AH58" s="1658"/>
      <c r="AI58" s="1658"/>
      <c r="AJ58" s="1658"/>
      <c r="AK58" s="1658"/>
      <c r="AL58" s="1658"/>
      <c r="AM58" s="1658"/>
      <c r="AN58" s="1658"/>
      <c r="AO58" s="1658"/>
      <c r="AP58" s="1659"/>
    </row>
    <row r="59" spans="1:42" ht="81" customHeight="1" x14ac:dyDescent="0.2">
      <c r="A59" s="1657"/>
      <c r="B59" s="1658"/>
      <c r="C59" s="1658"/>
      <c r="D59" s="1658"/>
      <c r="E59" s="1658"/>
      <c r="F59" s="1658"/>
      <c r="G59" s="1658"/>
      <c r="H59" s="1658"/>
      <c r="I59" s="1658"/>
      <c r="J59" s="1658"/>
      <c r="K59" s="1658"/>
      <c r="L59" s="1658"/>
      <c r="M59" s="1658"/>
      <c r="N59" s="1658"/>
      <c r="O59" s="1658"/>
      <c r="P59" s="1658"/>
      <c r="Q59" s="1658"/>
      <c r="R59" s="1658"/>
      <c r="S59" s="1658"/>
      <c r="T59" s="1658"/>
      <c r="U59" s="1658"/>
      <c r="V59" s="1658"/>
      <c r="W59" s="1658"/>
      <c r="X59" s="1658"/>
      <c r="Y59" s="1658"/>
      <c r="Z59" s="1658"/>
      <c r="AA59" s="1658"/>
      <c r="AB59" s="1658"/>
      <c r="AC59" s="1658"/>
      <c r="AD59" s="1658"/>
      <c r="AE59" s="1658"/>
      <c r="AF59" s="1658"/>
      <c r="AG59" s="1658"/>
      <c r="AH59" s="1658"/>
      <c r="AI59" s="1658"/>
      <c r="AJ59" s="1658"/>
      <c r="AK59" s="1658"/>
      <c r="AL59" s="1658"/>
      <c r="AM59" s="1658"/>
      <c r="AN59" s="1658"/>
      <c r="AO59" s="1658"/>
      <c r="AP59" s="1659"/>
    </row>
    <row r="60" spans="1:42" ht="6" customHeight="1" x14ac:dyDescent="0.2">
      <c r="A60" s="137"/>
      <c r="B60" s="572"/>
      <c r="C60" s="572"/>
      <c r="D60" s="572"/>
      <c r="E60" s="572"/>
      <c r="F60" s="572"/>
      <c r="G60" s="572"/>
      <c r="H60" s="572"/>
      <c r="I60" s="572"/>
      <c r="J60" s="572"/>
      <c r="K60" s="572"/>
      <c r="L60" s="572"/>
      <c r="M60" s="572"/>
      <c r="N60" s="572"/>
      <c r="O60" s="572"/>
      <c r="P60" s="572"/>
      <c r="Q60" s="572"/>
      <c r="R60" s="572"/>
      <c r="S60" s="572"/>
      <c r="U60" s="572"/>
      <c r="V60" s="572"/>
      <c r="W60" s="572"/>
      <c r="X60" s="572"/>
      <c r="Y60" s="572"/>
      <c r="Z60" s="572"/>
      <c r="AA60" s="572"/>
      <c r="AB60" s="572"/>
      <c r="AC60" s="572"/>
      <c r="AD60" s="572"/>
      <c r="AE60" s="572"/>
      <c r="AF60" s="572"/>
      <c r="AG60" s="572"/>
      <c r="AH60" s="572"/>
      <c r="AI60" s="572"/>
      <c r="AJ60" s="572"/>
      <c r="AK60" s="572"/>
      <c r="AL60" s="572"/>
      <c r="AM60" s="572"/>
      <c r="AN60" s="572"/>
      <c r="AO60" s="572"/>
      <c r="AP60" s="876"/>
    </row>
    <row r="61" spans="1:42" ht="15.75" customHeight="1" x14ac:dyDescent="0.2">
      <c r="A61" s="137"/>
      <c r="B61" s="1258"/>
      <c r="C61" s="1258"/>
      <c r="D61" s="1258"/>
      <c r="E61" s="1258"/>
      <c r="F61" s="1258"/>
      <c r="G61" s="1258"/>
      <c r="H61" s="1258"/>
      <c r="I61" s="1258"/>
      <c r="J61" s="1258"/>
      <c r="K61" s="1258"/>
      <c r="L61" s="1258"/>
      <c r="M61" s="1258"/>
      <c r="N61" s="1258"/>
      <c r="O61" s="1258"/>
      <c r="P61" s="1258"/>
      <c r="Q61" s="1258"/>
      <c r="R61" s="1258"/>
      <c r="U61" s="192" t="s">
        <v>554</v>
      </c>
      <c r="V61" s="192"/>
      <c r="W61" s="148"/>
      <c r="X61" s="148"/>
      <c r="Y61" s="1636"/>
      <c r="Z61" s="1637"/>
      <c r="AA61" s="1637"/>
      <c r="AB61" s="1637"/>
      <c r="AC61" s="1637"/>
      <c r="AD61" s="1637"/>
      <c r="AE61" s="1637"/>
      <c r="AF61" s="1637"/>
      <c r="AG61" s="1637"/>
      <c r="AH61" s="1637"/>
      <c r="AI61" s="1637"/>
      <c r="AJ61" s="1637"/>
      <c r="AK61" s="1637"/>
      <c r="AL61" s="1637"/>
      <c r="AM61" s="1637"/>
      <c r="AN61" s="1637"/>
      <c r="AO61" s="1637"/>
      <c r="AP61" s="1638"/>
    </row>
    <row r="62" spans="1:42" ht="15" x14ac:dyDescent="0.2">
      <c r="A62" s="137"/>
      <c r="B62" s="192" t="s">
        <v>872</v>
      </c>
      <c r="V62" s="192"/>
      <c r="W62" s="148"/>
      <c r="X62" s="148"/>
      <c r="Y62" s="148"/>
      <c r="Z62" s="148"/>
      <c r="AA62" s="148"/>
      <c r="AB62" s="148"/>
      <c r="AC62" s="148"/>
      <c r="AD62" s="148"/>
      <c r="AE62" s="148"/>
      <c r="AF62" s="148"/>
      <c r="AG62" s="148"/>
      <c r="AH62" s="148"/>
      <c r="AI62" s="148"/>
      <c r="AJ62" s="148"/>
      <c r="AK62" s="148"/>
      <c r="AL62" s="148"/>
      <c r="AM62" s="148"/>
      <c r="AN62" s="148"/>
      <c r="AO62" s="148"/>
      <c r="AP62" s="207"/>
    </row>
    <row r="63" spans="1:42" ht="12.75" customHeight="1" x14ac:dyDescent="0.2">
      <c r="A63" s="137"/>
      <c r="V63" s="192"/>
      <c r="W63" s="148" t="s">
        <v>469</v>
      </c>
      <c r="Y63" s="134"/>
      <c r="Z63" s="134"/>
      <c r="AA63" s="134"/>
      <c r="AB63" s="134"/>
      <c r="AC63" s="134"/>
      <c r="AD63" s="134"/>
      <c r="AE63" s="134"/>
      <c r="AF63" s="134"/>
      <c r="AG63" s="134"/>
      <c r="AH63" s="134"/>
      <c r="AI63" s="134"/>
      <c r="AJ63" s="134"/>
      <c r="AK63" s="134"/>
      <c r="AL63" s="134"/>
      <c r="AM63" s="134"/>
      <c r="AN63" s="134"/>
      <c r="AO63" s="134"/>
      <c r="AP63" s="133"/>
    </row>
    <row r="64" spans="1:42" ht="18.75" customHeight="1" x14ac:dyDescent="0.2">
      <c r="A64" s="137"/>
      <c r="B64" s="132" t="s">
        <v>467</v>
      </c>
      <c r="E64" s="1647"/>
      <c r="F64" s="1647"/>
      <c r="G64" s="1647"/>
      <c r="H64" s="1647"/>
      <c r="I64" s="1647"/>
      <c r="J64" s="1647"/>
      <c r="K64" s="1647"/>
      <c r="L64" s="1647"/>
      <c r="M64" s="1647"/>
      <c r="N64" s="1647"/>
      <c r="O64" s="1647"/>
      <c r="P64" s="1647"/>
      <c r="Q64" s="1647"/>
      <c r="R64" s="1647"/>
      <c r="V64" s="192"/>
      <c r="W64" s="148"/>
      <c r="AD64" s="219"/>
      <c r="AE64" s="219" t="s">
        <v>556</v>
      </c>
      <c r="AP64" s="136"/>
    </row>
    <row r="65" spans="1:42" ht="15" x14ac:dyDescent="0.2">
      <c r="A65" s="137"/>
      <c r="B65" s="132" t="s">
        <v>873</v>
      </c>
      <c r="E65" s="1645"/>
      <c r="F65" s="1645"/>
      <c r="G65" s="1645"/>
      <c r="H65" s="1645"/>
      <c r="I65" s="1645"/>
      <c r="J65" s="1645"/>
      <c r="K65" s="1645"/>
      <c r="L65" s="1645"/>
      <c r="M65" s="1645"/>
      <c r="N65" s="1645"/>
      <c r="O65" s="1645"/>
      <c r="P65" s="1645"/>
      <c r="Q65" s="1645"/>
      <c r="R65" s="1645"/>
      <c r="W65" s="148" t="s">
        <v>486</v>
      </c>
      <c r="X65" s="1258"/>
      <c r="Y65" s="1258"/>
      <c r="Z65" s="1258"/>
      <c r="AA65" s="1258"/>
      <c r="AB65" s="1258"/>
      <c r="AC65" s="1258"/>
      <c r="AD65" s="1258"/>
      <c r="AE65" s="1258"/>
      <c r="AF65" s="1258"/>
      <c r="AG65" s="1258"/>
      <c r="AH65" s="1258"/>
      <c r="AI65" s="1258"/>
      <c r="AJ65" s="1258"/>
      <c r="AK65" s="1258"/>
      <c r="AL65" s="1258"/>
      <c r="AM65" s="1258"/>
      <c r="AN65" s="1258"/>
      <c r="AO65" s="1258"/>
      <c r="AP65" s="1646"/>
    </row>
    <row r="66" spans="1:42" ht="4.5" customHeight="1" x14ac:dyDescent="0.2">
      <c r="A66" s="135"/>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3"/>
    </row>
    <row r="67" spans="1:42" ht="15" customHeight="1" x14ac:dyDescent="0.2"/>
    <row r="68" spans="1:42" ht="14.25" customHeight="1" x14ac:dyDescent="0.25">
      <c r="A68" s="1640"/>
      <c r="B68" s="1640"/>
      <c r="C68" s="1640"/>
      <c r="D68" s="1640"/>
      <c r="E68" s="1640"/>
      <c r="F68" s="1640"/>
      <c r="G68" s="1640"/>
      <c r="H68" s="1640"/>
      <c r="I68" s="1640"/>
      <c r="J68" s="1640"/>
      <c r="K68" s="1641"/>
      <c r="L68" s="1641"/>
      <c r="M68" s="1641"/>
      <c r="N68" s="1641"/>
      <c r="O68" s="1641"/>
      <c r="P68" s="1641"/>
      <c r="Q68" s="1641"/>
      <c r="R68" s="1641"/>
      <c r="S68" s="1641"/>
      <c r="T68" s="1641"/>
      <c r="U68" s="1641"/>
      <c r="V68" s="1641"/>
      <c r="W68" s="1641"/>
      <c r="X68" s="1641"/>
      <c r="Y68" s="1641"/>
      <c r="Z68" s="1641"/>
    </row>
    <row r="69" spans="1:42" ht="19.5" x14ac:dyDescent="0.3">
      <c r="A69" s="1634" t="s">
        <v>874</v>
      </c>
      <c r="B69" s="1634"/>
      <c r="C69" s="1634"/>
      <c r="D69" s="1634"/>
      <c r="E69" s="1634"/>
      <c r="F69" s="1634"/>
      <c r="G69" s="1634"/>
      <c r="H69" s="1634"/>
      <c r="I69" s="1634"/>
      <c r="J69" s="1634"/>
      <c r="K69" s="1635"/>
      <c r="L69" s="1635"/>
      <c r="M69" s="1635"/>
      <c r="N69" s="1635"/>
      <c r="O69" s="1635"/>
      <c r="P69" s="1635"/>
      <c r="Q69" s="1635"/>
      <c r="R69" s="1635"/>
      <c r="S69" s="1635"/>
      <c r="T69" s="1635"/>
      <c r="U69" s="1635"/>
      <c r="V69" s="1635"/>
      <c r="W69" s="1635"/>
      <c r="X69" s="1635"/>
      <c r="Y69" s="1635"/>
      <c r="Z69" s="1635"/>
      <c r="AA69" s="1635"/>
      <c r="AB69" s="1635"/>
      <c r="AC69" s="1635"/>
      <c r="AD69" s="1635"/>
      <c r="AE69" s="1635"/>
      <c r="AF69" s="1635"/>
      <c r="AG69" s="1635"/>
      <c r="AH69" s="1635"/>
      <c r="AI69" s="1635"/>
      <c r="AJ69" s="1635"/>
      <c r="AK69" s="1635"/>
      <c r="AL69" s="1635"/>
      <c r="AM69" s="1635"/>
      <c r="AN69" s="1635"/>
      <c r="AO69" s="1635"/>
      <c r="AP69" s="1635"/>
    </row>
    <row r="70" spans="1:42" ht="15" x14ac:dyDescent="0.2">
      <c r="A70" s="411"/>
      <c r="B70" s="411"/>
      <c r="C70" s="411"/>
      <c r="D70" s="411"/>
      <c r="E70" s="411"/>
      <c r="F70" s="411"/>
      <c r="G70" s="411"/>
      <c r="H70" s="411"/>
      <c r="I70" s="411"/>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row>
    <row r="71" spans="1:42" x14ac:dyDescent="0.2">
      <c r="A71" s="1639" t="s">
        <v>875</v>
      </c>
      <c r="B71" s="991"/>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row>
    <row r="72" spans="1:42" ht="34.5" customHeight="1" x14ac:dyDescent="0.2">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c r="AA72" s="991"/>
      <c r="AB72" s="991"/>
      <c r="AC72" s="991"/>
      <c r="AD72" s="991"/>
      <c r="AE72" s="991"/>
      <c r="AF72" s="991"/>
      <c r="AG72" s="991"/>
      <c r="AH72" s="991"/>
      <c r="AI72" s="991"/>
      <c r="AJ72" s="991"/>
      <c r="AK72" s="991"/>
      <c r="AL72" s="991"/>
      <c r="AM72" s="991"/>
      <c r="AN72" s="991"/>
      <c r="AO72" s="991"/>
      <c r="AP72" s="991"/>
    </row>
    <row r="73" spans="1:42" x14ac:dyDescent="0.2">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c r="Y73" s="991"/>
      <c r="Z73" s="991"/>
      <c r="AA73" s="991"/>
      <c r="AB73" s="991"/>
      <c r="AC73" s="991"/>
      <c r="AD73" s="991"/>
      <c r="AE73" s="991"/>
      <c r="AF73" s="991"/>
      <c r="AG73" s="991"/>
      <c r="AH73" s="991"/>
      <c r="AI73" s="991"/>
      <c r="AJ73" s="991"/>
      <c r="AK73" s="991"/>
      <c r="AL73" s="991"/>
      <c r="AM73" s="991"/>
      <c r="AN73" s="991"/>
      <c r="AO73" s="991"/>
      <c r="AP73" s="991"/>
    </row>
    <row r="74" spans="1:42" x14ac:dyDescent="0.2">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c r="AA74" s="991"/>
      <c r="AB74" s="991"/>
      <c r="AC74" s="991"/>
      <c r="AD74" s="991"/>
      <c r="AE74" s="991"/>
      <c r="AF74" s="991"/>
      <c r="AG74" s="991"/>
      <c r="AH74" s="991"/>
      <c r="AI74" s="991"/>
      <c r="AJ74" s="991"/>
      <c r="AK74" s="991"/>
      <c r="AL74" s="991"/>
      <c r="AM74" s="991"/>
      <c r="AN74" s="991"/>
      <c r="AO74" s="991"/>
      <c r="AP74" s="991"/>
    </row>
    <row r="75" spans="1:42" x14ac:dyDescent="0.2">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c r="AA75" s="991"/>
      <c r="AB75" s="991"/>
      <c r="AC75" s="991"/>
      <c r="AD75" s="991"/>
      <c r="AE75" s="991"/>
      <c r="AF75" s="991"/>
      <c r="AG75" s="991"/>
      <c r="AH75" s="991"/>
      <c r="AI75" s="991"/>
      <c r="AJ75" s="991"/>
      <c r="AK75" s="991"/>
      <c r="AL75" s="991"/>
      <c r="AM75" s="991"/>
      <c r="AN75" s="991"/>
      <c r="AO75" s="991"/>
      <c r="AP75" s="991"/>
    </row>
    <row r="76" spans="1:42" ht="24.75" customHeight="1" x14ac:dyDescent="0.2">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c r="AA76" s="991"/>
      <c r="AB76" s="991"/>
      <c r="AC76" s="991"/>
      <c r="AD76" s="991"/>
      <c r="AE76" s="991"/>
      <c r="AF76" s="991"/>
      <c r="AG76" s="991"/>
      <c r="AH76" s="991"/>
      <c r="AI76" s="991"/>
      <c r="AJ76" s="991"/>
      <c r="AK76" s="991"/>
      <c r="AL76" s="991"/>
      <c r="AM76" s="991"/>
      <c r="AN76" s="991"/>
      <c r="AO76" s="991"/>
      <c r="AP76" s="991"/>
    </row>
    <row r="77" spans="1:42" ht="6.75" customHeight="1" x14ac:dyDescent="0.2">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c r="AA77" s="991"/>
      <c r="AB77" s="991"/>
      <c r="AC77" s="991"/>
      <c r="AD77" s="991"/>
      <c r="AE77" s="991"/>
      <c r="AF77" s="991"/>
      <c r="AG77" s="991"/>
      <c r="AH77" s="991"/>
      <c r="AI77" s="991"/>
      <c r="AJ77" s="991"/>
      <c r="AK77" s="991"/>
      <c r="AL77" s="991"/>
      <c r="AM77" s="991"/>
      <c r="AN77" s="991"/>
      <c r="AO77" s="991"/>
      <c r="AP77" s="991"/>
    </row>
    <row r="78" spans="1:42" ht="1.5" customHeight="1" x14ac:dyDescent="0.2">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c r="AA78" s="991"/>
      <c r="AB78" s="991"/>
      <c r="AC78" s="991"/>
      <c r="AD78" s="991"/>
      <c r="AE78" s="991"/>
      <c r="AF78" s="991"/>
      <c r="AG78" s="991"/>
      <c r="AH78" s="991"/>
      <c r="AI78" s="991"/>
      <c r="AJ78" s="991"/>
      <c r="AK78" s="991"/>
      <c r="AL78" s="991"/>
      <c r="AM78" s="991"/>
      <c r="AN78" s="991"/>
      <c r="AO78" s="991"/>
      <c r="AP78" s="991"/>
    </row>
    <row r="79" spans="1:42" x14ac:dyDescent="0.2">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c r="AA79" s="991"/>
      <c r="AB79" s="991"/>
      <c r="AC79" s="991"/>
      <c r="AD79" s="991"/>
      <c r="AE79" s="991"/>
      <c r="AF79" s="991"/>
      <c r="AG79" s="991"/>
      <c r="AH79" s="991"/>
      <c r="AI79" s="991"/>
      <c r="AJ79" s="991"/>
      <c r="AK79" s="991"/>
      <c r="AL79" s="991"/>
      <c r="AM79" s="991"/>
      <c r="AN79" s="991"/>
      <c r="AO79" s="991"/>
      <c r="AP79" s="991"/>
    </row>
    <row r="80" spans="1:42" x14ac:dyDescent="0.2">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c r="Y80" s="991"/>
      <c r="Z80" s="991"/>
      <c r="AA80" s="991"/>
      <c r="AB80" s="991"/>
      <c r="AC80" s="991"/>
      <c r="AD80" s="991"/>
      <c r="AE80" s="991"/>
      <c r="AF80" s="991"/>
      <c r="AG80" s="991"/>
      <c r="AH80" s="991"/>
      <c r="AI80" s="991"/>
      <c r="AJ80" s="991"/>
      <c r="AK80" s="991"/>
      <c r="AL80" s="991"/>
      <c r="AM80" s="991"/>
      <c r="AN80" s="991"/>
      <c r="AO80" s="991"/>
      <c r="AP80" s="991"/>
    </row>
    <row r="81" spans="1:42" ht="37.5" customHeight="1" x14ac:dyDescent="0.2">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c r="AA81" s="991"/>
      <c r="AB81" s="991"/>
      <c r="AC81" s="991"/>
      <c r="AD81" s="991"/>
      <c r="AE81" s="991"/>
      <c r="AF81" s="991"/>
      <c r="AG81" s="991"/>
      <c r="AH81" s="991"/>
      <c r="AI81" s="991"/>
      <c r="AJ81" s="991"/>
      <c r="AK81" s="991"/>
      <c r="AL81" s="991"/>
      <c r="AM81" s="991"/>
      <c r="AN81" s="991"/>
      <c r="AO81" s="991"/>
      <c r="AP81" s="991"/>
    </row>
    <row r="82" spans="1:42" ht="14.25" customHeight="1" x14ac:dyDescent="0.2">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c r="AA82" s="991"/>
      <c r="AB82" s="991"/>
      <c r="AC82" s="991"/>
      <c r="AD82" s="991"/>
      <c r="AE82" s="991"/>
      <c r="AF82" s="991"/>
      <c r="AG82" s="991"/>
      <c r="AH82" s="991"/>
      <c r="AI82" s="991"/>
      <c r="AJ82" s="991"/>
      <c r="AK82" s="991"/>
      <c r="AL82" s="991"/>
      <c r="AM82" s="991"/>
      <c r="AN82" s="991"/>
      <c r="AO82" s="991"/>
      <c r="AP82" s="991"/>
    </row>
    <row r="83" spans="1:42" x14ac:dyDescent="0.2">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row>
    <row r="84" spans="1:42" ht="15.75" customHeight="1" x14ac:dyDescent="0.2">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c r="AA84" s="991"/>
      <c r="AB84" s="991"/>
      <c r="AC84" s="991"/>
      <c r="AD84" s="991"/>
      <c r="AE84" s="991"/>
      <c r="AF84" s="991"/>
      <c r="AG84" s="991"/>
      <c r="AH84" s="991"/>
      <c r="AI84" s="991"/>
      <c r="AJ84" s="991"/>
      <c r="AK84" s="991"/>
      <c r="AL84" s="991"/>
      <c r="AM84" s="991"/>
      <c r="AN84" s="991"/>
      <c r="AO84" s="991"/>
      <c r="AP84" s="991"/>
    </row>
    <row r="85" spans="1:42" ht="25.5" customHeight="1" x14ac:dyDescent="0.2">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c r="AA85" s="991"/>
      <c r="AB85" s="991"/>
      <c r="AC85" s="991"/>
      <c r="AD85" s="991"/>
      <c r="AE85" s="991"/>
      <c r="AF85" s="991"/>
      <c r="AG85" s="991"/>
      <c r="AH85" s="991"/>
      <c r="AI85" s="991"/>
      <c r="AJ85" s="991"/>
      <c r="AK85" s="991"/>
      <c r="AL85" s="991"/>
      <c r="AM85" s="991"/>
      <c r="AN85" s="991"/>
      <c r="AO85" s="991"/>
      <c r="AP85" s="991"/>
    </row>
    <row r="86" spans="1:42" x14ac:dyDescent="0.2">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c r="AL86" s="991"/>
      <c r="AM86" s="991"/>
      <c r="AN86" s="991"/>
      <c r="AO86" s="991"/>
      <c r="AP86" s="991"/>
    </row>
    <row r="87" spans="1:42" x14ac:dyDescent="0.2">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c r="Y87" s="991"/>
      <c r="Z87" s="991"/>
      <c r="AA87" s="991"/>
      <c r="AB87" s="991"/>
      <c r="AC87" s="991"/>
      <c r="AD87" s="991"/>
      <c r="AE87" s="991"/>
      <c r="AF87" s="991"/>
      <c r="AG87" s="991"/>
      <c r="AH87" s="991"/>
      <c r="AI87" s="991"/>
      <c r="AJ87" s="991"/>
      <c r="AK87" s="991"/>
      <c r="AL87" s="991"/>
      <c r="AM87" s="991"/>
      <c r="AN87" s="991"/>
      <c r="AO87" s="991"/>
      <c r="AP87" s="991"/>
    </row>
    <row r="88" spans="1:42" ht="38.25" customHeight="1" x14ac:dyDescent="0.2">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c r="AA88" s="991"/>
      <c r="AB88" s="991"/>
      <c r="AC88" s="991"/>
      <c r="AD88" s="991"/>
      <c r="AE88" s="991"/>
      <c r="AF88" s="991"/>
      <c r="AG88" s="991"/>
      <c r="AH88" s="991"/>
      <c r="AI88" s="991"/>
      <c r="AJ88" s="991"/>
      <c r="AK88" s="991"/>
      <c r="AL88" s="991"/>
      <c r="AM88" s="991"/>
      <c r="AN88" s="991"/>
      <c r="AO88" s="991"/>
      <c r="AP88" s="991"/>
    </row>
    <row r="89" spans="1:42" x14ac:dyDescent="0.2">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c r="AA89" s="991"/>
      <c r="AB89" s="991"/>
      <c r="AC89" s="991"/>
      <c r="AD89" s="991"/>
      <c r="AE89" s="991"/>
      <c r="AF89" s="991"/>
      <c r="AG89" s="991"/>
      <c r="AH89" s="991"/>
      <c r="AI89" s="991"/>
      <c r="AJ89" s="991"/>
      <c r="AK89" s="991"/>
      <c r="AL89" s="991"/>
      <c r="AM89" s="991"/>
      <c r="AN89" s="991"/>
      <c r="AO89" s="991"/>
      <c r="AP89" s="991"/>
    </row>
    <row r="90" spans="1:42" x14ac:dyDescent="0.2">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row>
    <row r="91" spans="1:42" x14ac:dyDescent="0.2">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row>
    <row r="92" spans="1:42" x14ac:dyDescent="0.2">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row>
    <row r="93" spans="1:42" x14ac:dyDescent="0.2">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row>
    <row r="94" spans="1:42" x14ac:dyDescent="0.2">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row>
    <row r="95" spans="1:42" x14ac:dyDescent="0.2">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row>
    <row r="96" spans="1:42" x14ac:dyDescent="0.2">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row>
    <row r="97" spans="1:42" x14ac:dyDescent="0.2">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row>
    <row r="98" spans="1:42" x14ac:dyDescent="0.2">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row>
    <row r="99" spans="1:42" x14ac:dyDescent="0.2">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row>
    <row r="100" spans="1:42" ht="76.5" customHeight="1" x14ac:dyDescent="0.2">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row>
  </sheetData>
  <sheetProtection algorithmName="SHA-512" hashValue="TCvObK+UWCOyIalVLTcQQbJXuX3WbB+z0BsUTb7DQ8dmflQ9zRsZd/ydqj/kNEF6NuX/2r7i0TWXvQ3ckkx/fg==" saltValue="jX64Wihd6gwohTjhNaeMOA==" spinCount="100000" sheet="1" objects="1" scenarios="1"/>
  <mergeCells count="39">
    <mergeCell ref="O36:Z36"/>
    <mergeCell ref="O50:Y50"/>
    <mergeCell ref="O15:AM17"/>
    <mergeCell ref="I18:AJ19"/>
    <mergeCell ref="I39:AJ40"/>
    <mergeCell ref="O37:Z37"/>
    <mergeCell ref="O22:AG22"/>
    <mergeCell ref="O43:AJ44"/>
    <mergeCell ref="I11:AJ12"/>
    <mergeCell ref="I32:AJ33"/>
    <mergeCell ref="B18:H18"/>
    <mergeCell ref="B32:H32"/>
    <mergeCell ref="O8:AJ8"/>
    <mergeCell ref="O29:AG29"/>
    <mergeCell ref="B11:H11"/>
    <mergeCell ref="B25:H25"/>
    <mergeCell ref="I25:AJ26"/>
    <mergeCell ref="O9:AA9"/>
    <mergeCell ref="A2:C4"/>
    <mergeCell ref="D2:U4"/>
    <mergeCell ref="AC2:AP2"/>
    <mergeCell ref="AC3:AP3"/>
    <mergeCell ref="A5:AP6"/>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s>
  <printOptions horizontalCentered="1"/>
  <pageMargins left="0" right="0" top="0" bottom="0" header="0" footer="0"/>
  <pageSetup scale="91" fitToHeight="0" orientation="portrait" r:id="rId1"/>
  <headerFooter alignWithMargins="0">
    <oddFooter xml:space="preserve">&amp;R
</oddFooter>
  </headerFooter>
  <rowBreaks count="1" manualBreakCount="1">
    <brk id="66" max="4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I14" sqref="I14:Y14"/>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692" t="s">
        <v>876</v>
      </c>
      <c r="B1" s="1693"/>
      <c r="C1" s="1693"/>
      <c r="D1" s="1698" t="s">
        <v>1607</v>
      </c>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700"/>
      <c r="AM1" s="1700"/>
      <c r="AN1" s="1700"/>
      <c r="AO1" s="1701"/>
    </row>
    <row r="2" spans="1:41" ht="10.5" customHeight="1" x14ac:dyDescent="0.2">
      <c r="A2" s="1694"/>
      <c r="B2" s="1695"/>
      <c r="C2" s="1695"/>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3"/>
      <c r="AM2" s="1703"/>
      <c r="AN2" s="1703"/>
      <c r="AO2" s="1704"/>
    </row>
    <row r="3" spans="1:41" ht="7.5" customHeight="1" thickBot="1" x14ac:dyDescent="0.25">
      <c r="A3" s="1696"/>
      <c r="B3" s="1697"/>
      <c r="C3" s="1697"/>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705"/>
      <c r="AM3" s="1705"/>
      <c r="AN3" s="1705"/>
      <c r="AO3" s="1706"/>
    </row>
    <row r="4" spans="1:41" ht="15" customHeight="1" x14ac:dyDescent="0.35">
      <c r="A4" s="159"/>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7"/>
      <c r="AO4" s="156"/>
    </row>
    <row r="5" spans="1:41" ht="15.75" customHeight="1" x14ac:dyDescent="0.35">
      <c r="A5" s="155"/>
      <c r="B5" s="1283" t="s">
        <v>877</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1688"/>
    </row>
    <row r="6" spans="1:41" ht="15" customHeight="1" x14ac:dyDescent="0.35">
      <c r="A6" s="155"/>
      <c r="B6" s="920"/>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0"/>
      <c r="AN6" s="920"/>
      <c r="AO6" s="1688"/>
    </row>
    <row r="7" spans="1:41" ht="15" customHeight="1" x14ac:dyDescent="0.35">
      <c r="A7" s="155"/>
      <c r="B7" s="920"/>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c r="AL7" s="920"/>
      <c r="AM7" s="920"/>
      <c r="AN7" s="920"/>
      <c r="AO7" s="1688"/>
    </row>
    <row r="8" spans="1:41" ht="15" customHeight="1" x14ac:dyDescent="0.35">
      <c r="A8" s="155"/>
      <c r="B8" s="920"/>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c r="AJ8" s="920"/>
      <c r="AK8" s="920"/>
      <c r="AL8" s="920"/>
      <c r="AM8" s="920"/>
      <c r="AN8" s="920"/>
      <c r="AO8" s="1688"/>
    </row>
    <row r="9" spans="1:41" ht="15" customHeight="1" x14ac:dyDescent="0.35">
      <c r="A9" s="15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O9" s="146"/>
    </row>
    <row r="10" spans="1:41" ht="15" customHeight="1" x14ac:dyDescent="0.35">
      <c r="A10" s="155"/>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O10" s="146"/>
    </row>
    <row r="11" spans="1:41" x14ac:dyDescent="0.2">
      <c r="A11" s="147"/>
      <c r="B11" s="30" t="s">
        <v>15</v>
      </c>
      <c r="I11" s="1689"/>
      <c r="J11" s="1335"/>
      <c r="K11" s="1335"/>
      <c r="L11" s="1335"/>
      <c r="M11" s="1335"/>
      <c r="N11" s="1335"/>
      <c r="O11" s="1335"/>
      <c r="P11" s="1335"/>
      <c r="Q11" s="1335"/>
      <c r="R11" s="1335"/>
      <c r="S11" s="1335"/>
      <c r="T11" s="1335"/>
      <c r="U11" s="1335"/>
      <c r="V11" s="1335"/>
      <c r="W11" s="1335"/>
      <c r="X11" s="1335"/>
      <c r="Y11" s="1335"/>
      <c r="AO11" s="146"/>
    </row>
    <row r="12" spans="1:41" x14ac:dyDescent="0.2">
      <c r="A12" s="147"/>
      <c r="AO12" s="146"/>
    </row>
    <row r="13" spans="1:41" x14ac:dyDescent="0.2">
      <c r="A13" s="147"/>
      <c r="B13" s="30" t="s">
        <v>878</v>
      </c>
      <c r="I13" s="1689"/>
      <c r="J13" s="1335"/>
      <c r="K13" s="1335"/>
      <c r="L13" s="1335"/>
      <c r="M13" s="1335"/>
      <c r="N13" s="1335"/>
      <c r="O13" s="1335"/>
      <c r="P13" s="1335"/>
      <c r="Q13" s="1335"/>
      <c r="R13" s="1335"/>
      <c r="S13" s="1335"/>
      <c r="T13" s="1335"/>
      <c r="U13" s="1335"/>
      <c r="V13" s="1335"/>
      <c r="W13" s="1335"/>
      <c r="X13" s="1335"/>
      <c r="Y13" s="1335"/>
      <c r="AO13" s="146"/>
    </row>
    <row r="14" spans="1:41" x14ac:dyDescent="0.2">
      <c r="A14" s="147"/>
      <c r="I14" s="1687"/>
      <c r="J14" s="1630"/>
      <c r="K14" s="1630"/>
      <c r="L14" s="1630"/>
      <c r="M14" s="1630"/>
      <c r="N14" s="1630"/>
      <c r="O14" s="1630"/>
      <c r="P14" s="1630"/>
      <c r="Q14" s="1630"/>
      <c r="R14" s="1630"/>
      <c r="S14" s="1630"/>
      <c r="T14" s="1630"/>
      <c r="U14" s="1630"/>
      <c r="V14" s="1630"/>
      <c r="W14" s="1630"/>
      <c r="X14" s="1630"/>
      <c r="Y14" s="1630"/>
      <c r="AO14" s="146"/>
    </row>
    <row r="15" spans="1:41" x14ac:dyDescent="0.2">
      <c r="A15" s="147"/>
      <c r="I15" s="1687"/>
      <c r="J15" s="1630"/>
      <c r="K15" s="1630"/>
      <c r="L15" s="1630"/>
      <c r="M15" s="1630"/>
      <c r="N15" s="1630"/>
      <c r="O15" s="1630"/>
      <c r="P15" s="1630"/>
      <c r="Q15" s="1630"/>
      <c r="R15" s="1630"/>
      <c r="S15" s="1630"/>
      <c r="T15" s="1630"/>
      <c r="U15" s="1630"/>
      <c r="V15" s="1630"/>
      <c r="W15" s="1630"/>
      <c r="X15" s="1630"/>
      <c r="Y15" s="1630"/>
      <c r="AO15" s="146"/>
    </row>
    <row r="16" spans="1:41" x14ac:dyDescent="0.2">
      <c r="A16" s="147"/>
      <c r="I16" s="1687"/>
      <c r="J16" s="1630"/>
      <c r="K16" s="1630"/>
      <c r="L16" s="1630"/>
      <c r="M16" s="1630"/>
      <c r="N16" s="1630"/>
      <c r="O16" s="1630"/>
      <c r="P16" s="1630"/>
      <c r="Q16" s="1630"/>
      <c r="R16" s="1630"/>
      <c r="S16" s="1630"/>
      <c r="T16" s="1630"/>
      <c r="U16" s="1630"/>
      <c r="V16" s="1630"/>
      <c r="W16" s="1630"/>
      <c r="X16" s="1630"/>
      <c r="Y16" s="1630"/>
      <c r="AO16" s="146"/>
    </row>
    <row r="17" spans="1:48" ht="15" customHeight="1" x14ac:dyDescent="0.2">
      <c r="A17" s="147"/>
      <c r="AO17" s="146"/>
    </row>
    <row r="18" spans="1:48" ht="15" customHeight="1" x14ac:dyDescent="0.2">
      <c r="A18" s="147"/>
      <c r="B18" s="30" t="s">
        <v>879</v>
      </c>
      <c r="I18" s="1689"/>
      <c r="J18" s="1335"/>
      <c r="K18" s="1335"/>
      <c r="L18" s="1335"/>
      <c r="M18" s="1335"/>
      <c r="N18" s="1335"/>
      <c r="O18" s="1335"/>
      <c r="P18" s="1335"/>
      <c r="Q18" s="1335"/>
      <c r="R18" s="1335"/>
      <c r="S18" s="1335"/>
      <c r="T18" s="1335"/>
      <c r="U18" s="1335"/>
      <c r="V18" s="1335"/>
      <c r="W18" s="1335"/>
      <c r="X18" s="1335"/>
      <c r="Y18" s="1335"/>
      <c r="AO18" s="146"/>
    </row>
    <row r="19" spans="1:48" ht="10.5" customHeight="1" x14ac:dyDescent="0.2">
      <c r="A19" s="153"/>
      <c r="C19" s="151"/>
      <c r="D19" s="151"/>
      <c r="E19" s="151"/>
      <c r="F19" s="151"/>
      <c r="G19" s="151"/>
      <c r="H19" s="151"/>
      <c r="I19" s="151"/>
      <c r="O19" s="151"/>
      <c r="P19" s="151"/>
      <c r="X19" s="151"/>
      <c r="AF19" s="151"/>
      <c r="AN19" s="151"/>
      <c r="AO19" s="152"/>
      <c r="AV19" s="151"/>
    </row>
    <row r="20" spans="1:48" ht="15" customHeight="1" x14ac:dyDescent="0.2">
      <c r="A20" s="153"/>
      <c r="B20" s="30" t="s">
        <v>880</v>
      </c>
      <c r="C20" s="151"/>
      <c r="D20" s="151"/>
      <c r="E20" s="151"/>
      <c r="F20" s="151"/>
      <c r="G20" s="151"/>
      <c r="H20" s="151"/>
      <c r="I20" s="1689"/>
      <c r="J20" s="1335"/>
      <c r="K20" s="1335"/>
      <c r="L20" s="1335"/>
      <c r="M20" s="1335"/>
      <c r="N20" s="1335"/>
      <c r="O20" s="1335"/>
      <c r="P20" s="1335"/>
      <c r="Q20" s="1335"/>
      <c r="R20" s="1335"/>
      <c r="S20" s="1335"/>
      <c r="T20" s="1335"/>
      <c r="U20" s="1335"/>
      <c r="V20" s="1335"/>
      <c r="W20" s="1335"/>
      <c r="X20" s="1335"/>
      <c r="Y20" s="1335"/>
      <c r="AF20" s="151"/>
      <c r="AN20" s="151"/>
      <c r="AO20" s="152"/>
      <c r="AV20" s="151"/>
    </row>
    <row r="21" spans="1:48" ht="10.5" customHeight="1" x14ac:dyDescent="0.2">
      <c r="A21" s="153"/>
      <c r="C21" s="151"/>
      <c r="D21" s="151"/>
      <c r="E21" s="151"/>
      <c r="F21" s="151"/>
      <c r="G21" s="151"/>
      <c r="H21" s="151"/>
      <c r="I21" s="151"/>
      <c r="O21" s="151"/>
      <c r="P21" s="151"/>
      <c r="X21" s="151"/>
      <c r="AF21" s="151"/>
      <c r="AN21" s="151"/>
      <c r="AO21" s="152"/>
      <c r="AV21" s="151"/>
    </row>
    <row r="22" spans="1:48" ht="15" customHeight="1" x14ac:dyDescent="0.2">
      <c r="A22" s="153"/>
      <c r="B22" s="30" t="s">
        <v>881</v>
      </c>
      <c r="C22" s="151"/>
      <c r="D22" s="151"/>
      <c r="E22" s="151"/>
      <c r="F22" s="151"/>
      <c r="G22" s="151"/>
      <c r="H22" s="151"/>
      <c r="I22" s="151"/>
      <c r="O22" s="151"/>
      <c r="P22" s="151"/>
      <c r="X22" s="151"/>
      <c r="AF22" s="151"/>
      <c r="AN22" s="151"/>
      <c r="AO22" s="152"/>
      <c r="AV22" s="151"/>
    </row>
    <row r="23" spans="1:48" ht="15" customHeight="1" x14ac:dyDescent="0.2">
      <c r="A23" s="153"/>
      <c r="B23" s="30" t="s">
        <v>882</v>
      </c>
      <c r="C23" s="151"/>
      <c r="D23" s="151"/>
      <c r="E23" s="151"/>
      <c r="F23" s="151"/>
      <c r="G23" s="151"/>
      <c r="H23" s="151"/>
      <c r="I23" s="151"/>
      <c r="O23" s="151"/>
      <c r="P23" s="151"/>
      <c r="X23" s="151"/>
      <c r="AF23" s="151"/>
      <c r="AN23" s="151"/>
      <c r="AO23" s="152"/>
      <c r="AV23" s="151"/>
    </row>
    <row r="24" spans="1:48" ht="15" customHeight="1" x14ac:dyDescent="0.2">
      <c r="A24" s="153"/>
      <c r="B24" s="30" t="s">
        <v>883</v>
      </c>
      <c r="C24" s="151"/>
      <c r="D24" s="151"/>
      <c r="E24" s="151"/>
      <c r="F24" s="151"/>
      <c r="G24" s="151"/>
      <c r="H24" s="151"/>
      <c r="I24" s="151"/>
      <c r="O24" s="151"/>
      <c r="P24" s="151"/>
      <c r="X24" s="151"/>
      <c r="AF24" s="151"/>
      <c r="AN24" s="151"/>
      <c r="AO24" s="152"/>
      <c r="AV24" s="151"/>
    </row>
    <row r="25" spans="1:48" ht="15" customHeight="1" x14ac:dyDescent="0.2">
      <c r="A25" s="153"/>
      <c r="C25" s="151"/>
      <c r="D25" s="151"/>
      <c r="E25" s="151"/>
      <c r="F25" s="151"/>
      <c r="G25" s="151"/>
      <c r="H25" s="151"/>
      <c r="I25" s="151"/>
      <c r="O25" s="151"/>
      <c r="P25" s="151"/>
      <c r="X25" s="151"/>
      <c r="AF25" s="151"/>
      <c r="AN25" s="151"/>
      <c r="AO25" s="152"/>
      <c r="AV25" s="151"/>
    </row>
    <row r="26" spans="1:48" ht="15" customHeight="1" x14ac:dyDescent="0.2">
      <c r="A26" s="153"/>
      <c r="B26" s="30" t="s">
        <v>884</v>
      </c>
      <c r="C26" s="151"/>
      <c r="D26" s="151"/>
      <c r="E26" s="151"/>
      <c r="F26" s="151"/>
      <c r="G26" s="151"/>
      <c r="H26" s="151"/>
      <c r="I26" s="151"/>
      <c r="O26" s="151"/>
      <c r="P26" s="151"/>
      <c r="X26" s="151"/>
      <c r="AF26" s="151"/>
      <c r="AN26" s="151"/>
      <c r="AO26" s="152"/>
      <c r="AV26" s="151"/>
    </row>
    <row r="27" spans="1:48" ht="15" customHeight="1" x14ac:dyDescent="0.2">
      <c r="A27" s="153"/>
      <c r="C27" s="151"/>
      <c r="D27" s="151"/>
      <c r="E27" s="151"/>
      <c r="F27" s="151"/>
      <c r="G27" s="151"/>
      <c r="H27" s="151"/>
      <c r="I27" s="151"/>
      <c r="O27" s="151"/>
      <c r="P27" s="151"/>
      <c r="X27" s="151"/>
      <c r="AF27" s="151"/>
      <c r="AN27" s="151"/>
      <c r="AO27" s="152"/>
      <c r="AV27" s="151"/>
    </row>
    <row r="28" spans="1:48" ht="15" customHeight="1" x14ac:dyDescent="0.2">
      <c r="A28" s="153"/>
      <c r="C28" s="151"/>
      <c r="D28" s="150"/>
      <c r="E28" s="30" t="s">
        <v>885</v>
      </c>
      <c r="F28" s="151"/>
      <c r="G28" s="151"/>
      <c r="H28" s="151"/>
      <c r="I28" s="151"/>
      <c r="O28" s="151"/>
      <c r="P28" s="151"/>
      <c r="X28" s="151"/>
      <c r="AF28" s="151"/>
      <c r="AN28" s="151"/>
      <c r="AO28" s="152"/>
      <c r="AV28" s="151"/>
    </row>
    <row r="29" spans="1:48" ht="15" customHeight="1" x14ac:dyDescent="0.2">
      <c r="A29" s="153"/>
      <c r="C29" s="151"/>
      <c r="D29" s="756"/>
      <c r="E29" s="30" t="s">
        <v>886</v>
      </c>
      <c r="F29" s="151"/>
      <c r="G29" s="151"/>
      <c r="H29" s="151"/>
      <c r="I29" s="151"/>
      <c r="O29" s="151"/>
      <c r="P29" s="151"/>
      <c r="X29" s="151"/>
      <c r="AF29" s="151"/>
      <c r="AN29" s="151"/>
      <c r="AO29" s="152"/>
      <c r="AV29" s="151"/>
    </row>
    <row r="30" spans="1:48" ht="15" customHeight="1" x14ac:dyDescent="0.2">
      <c r="A30" s="153"/>
      <c r="C30" s="151"/>
      <c r="D30" s="151"/>
      <c r="E30" s="151"/>
      <c r="F30" s="151"/>
      <c r="G30" s="151"/>
      <c r="H30" s="151"/>
      <c r="I30" s="151"/>
      <c r="O30" s="151"/>
      <c r="P30" s="151"/>
      <c r="X30" s="151"/>
      <c r="AF30" s="151"/>
      <c r="AN30" s="151"/>
      <c r="AO30" s="152"/>
      <c r="AV30" s="151"/>
    </row>
    <row r="31" spans="1:48" ht="15" customHeight="1" x14ac:dyDescent="0.2">
      <c r="A31" s="147"/>
      <c r="D31" s="150"/>
      <c r="E31" s="30" t="s">
        <v>887</v>
      </c>
      <c r="AO31" s="146"/>
    </row>
    <row r="32" spans="1:48" ht="15" customHeight="1" x14ac:dyDescent="0.2">
      <c r="A32" s="147"/>
      <c r="D32" s="756"/>
      <c r="E32" s="30" t="s">
        <v>888</v>
      </c>
      <c r="AO32" s="146"/>
    </row>
    <row r="33" spans="1:41" ht="15" customHeight="1" x14ac:dyDescent="0.2">
      <c r="A33" s="147"/>
      <c r="D33" s="756"/>
      <c r="AO33" s="146"/>
    </row>
    <row r="34" spans="1:41" ht="15" customHeight="1" x14ac:dyDescent="0.2">
      <c r="A34" s="147"/>
      <c r="D34" s="150"/>
      <c r="E34" s="30" t="s">
        <v>889</v>
      </c>
      <c r="AO34" s="146"/>
    </row>
    <row r="35" spans="1:41" ht="15" customHeight="1" x14ac:dyDescent="0.2">
      <c r="A35" s="147"/>
      <c r="E35" s="30" t="s">
        <v>890</v>
      </c>
      <c r="AO35" s="146"/>
    </row>
    <row r="36" spans="1:41" ht="15" customHeight="1" x14ac:dyDescent="0.2">
      <c r="A36" s="147"/>
      <c r="B36" s="149"/>
      <c r="AO36" s="146"/>
    </row>
    <row r="37" spans="1:41" ht="15" customHeight="1" x14ac:dyDescent="0.2">
      <c r="A37" s="147"/>
      <c r="AO37" s="146"/>
    </row>
    <row r="38" spans="1:41" ht="15" customHeight="1" x14ac:dyDescent="0.2">
      <c r="A38" s="147"/>
      <c r="B38" s="30" t="s">
        <v>554</v>
      </c>
      <c r="G38" s="1684"/>
      <c r="H38" s="1685"/>
      <c r="I38" s="1685"/>
      <c r="J38" s="1685"/>
      <c r="K38" s="1685"/>
      <c r="L38" s="1685"/>
      <c r="M38" s="1685"/>
      <c r="N38" s="1685"/>
      <c r="O38" s="1685"/>
      <c r="P38" s="1685"/>
      <c r="Q38" s="1685"/>
      <c r="R38" s="1685"/>
      <c r="S38" s="1685"/>
      <c r="T38" s="1686"/>
      <c r="U38" s="1686"/>
      <c r="V38" s="1686"/>
      <c r="AA38" s="1690"/>
      <c r="AB38" s="1691"/>
      <c r="AC38" s="1691"/>
      <c r="AD38" s="1691"/>
      <c r="AE38" s="1691"/>
      <c r="AF38" s="1691"/>
      <c r="AG38" s="1691"/>
      <c r="AH38" s="1691"/>
      <c r="AI38" s="1691"/>
      <c r="AJ38" s="1691"/>
      <c r="AK38" s="1691"/>
      <c r="AL38" s="1691"/>
      <c r="AM38" s="1691"/>
      <c r="AN38" s="1691"/>
      <c r="AO38" s="146"/>
    </row>
    <row r="39" spans="1:41" ht="15" customHeight="1" x14ac:dyDescent="0.2">
      <c r="A39" s="147"/>
      <c r="AF39" s="30" t="s">
        <v>559</v>
      </c>
      <c r="AO39" s="146"/>
    </row>
    <row r="40" spans="1:41" ht="15" customHeight="1" x14ac:dyDescent="0.2">
      <c r="A40" s="147"/>
      <c r="AO40" s="146"/>
    </row>
    <row r="41" spans="1:41" ht="15" customHeight="1" x14ac:dyDescent="0.2">
      <c r="A41" s="147"/>
      <c r="F41" s="148" t="s">
        <v>469</v>
      </c>
      <c r="G41" s="144"/>
      <c r="H41" s="144"/>
      <c r="I41" s="144"/>
      <c r="J41" s="144"/>
      <c r="K41" s="144"/>
      <c r="L41" s="144"/>
      <c r="M41" s="144"/>
      <c r="N41" s="144"/>
      <c r="O41" s="144"/>
      <c r="P41" s="144"/>
      <c r="Q41" s="144"/>
      <c r="R41" s="144"/>
      <c r="S41" s="144"/>
      <c r="T41" s="144"/>
      <c r="U41" s="144"/>
      <c r="V41" s="144"/>
      <c r="AO41" s="146"/>
    </row>
    <row r="42" spans="1:41" ht="15" customHeight="1" x14ac:dyDescent="0.2">
      <c r="A42" s="147"/>
      <c r="L42" s="30" t="s">
        <v>556</v>
      </c>
      <c r="AO42" s="146"/>
    </row>
    <row r="43" spans="1:41" ht="15" customHeight="1" x14ac:dyDescent="0.2">
      <c r="A43" s="147"/>
      <c r="AO43" s="146"/>
    </row>
    <row r="44" spans="1:41" ht="15" customHeight="1" x14ac:dyDescent="0.2">
      <c r="A44" s="147"/>
      <c r="F44" s="148" t="s">
        <v>486</v>
      </c>
      <c r="G44" s="1684"/>
      <c r="H44" s="1685"/>
      <c r="I44" s="1685"/>
      <c r="J44" s="1685"/>
      <c r="K44" s="1685"/>
      <c r="L44" s="1685"/>
      <c r="M44" s="1685"/>
      <c r="N44" s="1685"/>
      <c r="O44" s="1685"/>
      <c r="P44" s="1685"/>
      <c r="Q44" s="1685"/>
      <c r="R44" s="1685"/>
      <c r="S44" s="1685"/>
      <c r="T44" s="1686"/>
      <c r="U44" s="1686"/>
      <c r="V44" s="1686"/>
      <c r="AO44" s="146"/>
    </row>
    <row r="45" spans="1:41" ht="15" customHeight="1" x14ac:dyDescent="0.2">
      <c r="A45" s="147"/>
      <c r="AO45" s="146"/>
    </row>
    <row r="46" spans="1:41" ht="15" customHeight="1" x14ac:dyDescent="0.2">
      <c r="A46" s="147"/>
      <c r="AO46" s="146"/>
    </row>
    <row r="47" spans="1:41" ht="15" customHeight="1" x14ac:dyDescent="0.2">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3"/>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BdSgTceuVJLChZWDRlSbCWxVvl1sJp+xBnmZsKjB+dbYtqgUqIKDi0//hNQWFeLDp5i3KQeJPPaEAiV3SRCBuw==" saltValue="raNb8AgzreC5bBs31nR3dw=="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A1:C3"/>
    <mergeCell ref="D1:AO3"/>
    <mergeCell ref="I11:Y11"/>
    <mergeCell ref="I13:Y13"/>
    <mergeCell ref="I14:Y14"/>
    <mergeCell ref="G38:V38"/>
    <mergeCell ref="I15:Y15"/>
    <mergeCell ref="B5:AO8"/>
    <mergeCell ref="I16:Y16"/>
    <mergeCell ref="G44:V44"/>
    <mergeCell ref="I18:Y18"/>
    <mergeCell ref="AA38:AN38"/>
    <mergeCell ref="I20:Y20"/>
  </mergeCells>
  <printOptions horizontalCentered="1"/>
  <pageMargins left="0.5" right="0.5" top="0.75" bottom="0.53" header="0.5" footer="0.5"/>
  <pageSetup scale="83"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CF247"/>
  <sheetViews>
    <sheetView showGridLines="0" showRowColHeaders="0" showZeros="0" zoomScaleNormal="100" workbookViewId="0">
      <selection activeCell="AF2" sqref="AF2:AU2"/>
    </sheetView>
  </sheetViews>
  <sheetFormatPr defaultColWidth="9.140625" defaultRowHeight="12.75" x14ac:dyDescent="0.2"/>
  <cols>
    <col min="1" max="109" width="2.7109375" style="132" customWidth="1"/>
    <col min="110" max="16384" width="9.140625" style="132"/>
  </cols>
  <sheetData>
    <row r="1" spans="1:49" ht="15.75" thickTop="1" x14ac:dyDescent="0.2">
      <c r="A1" s="1717" t="s">
        <v>140</v>
      </c>
      <c r="B1" s="1718"/>
      <c r="C1" s="1718"/>
      <c r="D1" s="1721" t="s">
        <v>1608</v>
      </c>
      <c r="E1" s="1722"/>
      <c r="F1" s="1722"/>
      <c r="G1" s="1722"/>
      <c r="H1" s="1722"/>
      <c r="I1" s="1722"/>
      <c r="J1" s="1722"/>
      <c r="K1" s="1722"/>
      <c r="L1" s="1722"/>
      <c r="M1" s="1722"/>
      <c r="N1" s="1722"/>
      <c r="O1" s="1722"/>
      <c r="P1" s="1722"/>
      <c r="Q1" s="1722"/>
      <c r="R1" s="1722"/>
      <c r="S1" s="1722"/>
      <c r="T1" s="1722"/>
      <c r="U1" s="1722"/>
      <c r="V1" s="1722"/>
      <c r="W1" s="1722"/>
      <c r="X1" s="172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49" ht="15" x14ac:dyDescent="0.2">
      <c r="A2" s="1719"/>
      <c r="B2" s="1720"/>
      <c r="C2" s="1720"/>
      <c r="D2" s="1724"/>
      <c r="E2" s="1724"/>
      <c r="F2" s="1724"/>
      <c r="G2" s="1724"/>
      <c r="H2" s="1724"/>
      <c r="I2" s="1724"/>
      <c r="J2" s="1724"/>
      <c r="K2" s="1724"/>
      <c r="L2" s="1724"/>
      <c r="M2" s="1724"/>
      <c r="N2" s="1724"/>
      <c r="O2" s="1724"/>
      <c r="P2" s="1724"/>
      <c r="Q2" s="1724"/>
      <c r="R2" s="1724"/>
      <c r="S2" s="1724"/>
      <c r="T2" s="1724"/>
      <c r="U2" s="1724"/>
      <c r="V2" s="1724"/>
      <c r="W2" s="1724"/>
      <c r="X2" s="1725"/>
      <c r="Y2" s="193"/>
      <c r="Z2" s="193" t="s">
        <v>15</v>
      </c>
      <c r="AA2" s="193"/>
      <c r="AB2" s="193"/>
      <c r="AC2" s="193"/>
      <c r="AD2" s="193"/>
      <c r="AE2" s="193"/>
      <c r="AF2" s="1262"/>
      <c r="AG2" s="1262"/>
      <c r="AH2" s="1262"/>
      <c r="AI2" s="1262"/>
      <c r="AJ2" s="1262"/>
      <c r="AK2" s="1262"/>
      <c r="AL2" s="1262"/>
      <c r="AM2" s="1262"/>
      <c r="AN2" s="1262"/>
      <c r="AO2" s="1262"/>
      <c r="AP2" s="1262"/>
      <c r="AQ2" s="1262"/>
      <c r="AR2" s="1262"/>
      <c r="AS2" s="1262"/>
      <c r="AT2" s="1262"/>
      <c r="AU2" s="1262"/>
      <c r="AV2" s="201"/>
    </row>
    <row r="3" spans="1:49" ht="15" x14ac:dyDescent="0.2">
      <c r="A3" s="1719"/>
      <c r="B3" s="1720"/>
      <c r="C3" s="1720"/>
      <c r="D3" s="1724"/>
      <c r="E3" s="1724"/>
      <c r="F3" s="1724"/>
      <c r="G3" s="1724"/>
      <c r="H3" s="1724"/>
      <c r="I3" s="1724"/>
      <c r="J3" s="1724"/>
      <c r="K3" s="1724"/>
      <c r="L3" s="1724"/>
      <c r="M3" s="1724"/>
      <c r="N3" s="1724"/>
      <c r="O3" s="1724"/>
      <c r="P3" s="1724"/>
      <c r="Q3" s="1724"/>
      <c r="R3" s="1724"/>
      <c r="S3" s="1724"/>
      <c r="T3" s="1724"/>
      <c r="U3" s="1724"/>
      <c r="V3" s="1724"/>
      <c r="W3" s="1724"/>
      <c r="X3" s="1725"/>
      <c r="Y3" s="193"/>
      <c r="Z3" s="193"/>
      <c r="AA3" s="193"/>
      <c r="AB3" s="1469"/>
      <c r="AC3" s="1469"/>
      <c r="AD3" s="1469"/>
      <c r="AE3" s="1469"/>
      <c r="AF3" s="1469"/>
      <c r="AG3" s="1469"/>
      <c r="AH3" s="1469"/>
      <c r="AI3" s="1469"/>
      <c r="AJ3" s="1469"/>
      <c r="AK3" s="1469"/>
      <c r="AL3" s="1469"/>
      <c r="AM3" s="1469"/>
      <c r="AN3" s="1469"/>
      <c r="AO3" s="1469"/>
      <c r="AP3" s="1469"/>
      <c r="AQ3" s="1469"/>
      <c r="AR3" s="1469"/>
      <c r="AS3" s="1469"/>
      <c r="AT3" s="1469"/>
      <c r="AU3" s="1469"/>
      <c r="AV3" s="201"/>
    </row>
    <row r="4" spans="1:49" ht="17.25" customHeight="1" x14ac:dyDescent="0.2">
      <c r="A4" s="1742" t="s">
        <v>891</v>
      </c>
      <c r="B4" s="1743"/>
      <c r="C4" s="1743"/>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4"/>
    </row>
    <row r="5" spans="1:49" ht="17.25" customHeight="1" x14ac:dyDescent="0.2">
      <c r="A5" s="1745"/>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c r="AR5" s="952"/>
      <c r="AS5" s="952"/>
      <c r="AT5" s="952"/>
      <c r="AU5" s="952"/>
      <c r="AV5" s="1746"/>
    </row>
    <row r="6" spans="1:49" ht="17.25" customHeight="1" x14ac:dyDescent="0.2">
      <c r="A6" s="1745"/>
      <c r="B6" s="952"/>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1746"/>
    </row>
    <row r="7" spans="1:49" ht="26.25" customHeight="1" x14ac:dyDescent="0.2">
      <c r="A7" s="1747"/>
      <c r="B7" s="1748"/>
      <c r="C7" s="1748"/>
      <c r="D7" s="1748"/>
      <c r="E7" s="1748"/>
      <c r="F7" s="1748"/>
      <c r="G7" s="1748"/>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748"/>
      <c r="AU7" s="1748"/>
      <c r="AV7" s="1749"/>
    </row>
    <row r="8" spans="1:49" ht="12" customHeight="1" x14ac:dyDescent="0.2">
      <c r="A8" s="29"/>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49" ht="15.75" x14ac:dyDescent="0.2">
      <c r="A9" s="29"/>
      <c r="B9" s="193" t="s">
        <v>892</v>
      </c>
      <c r="C9" s="193"/>
      <c r="D9" s="193"/>
      <c r="E9" s="193"/>
      <c r="F9" s="193"/>
      <c r="G9" s="193"/>
      <c r="H9" s="193"/>
      <c r="I9" s="193"/>
      <c r="J9" s="1262"/>
      <c r="K9" s="1262"/>
      <c r="L9" s="1262"/>
      <c r="M9" s="1262"/>
      <c r="N9" s="1262"/>
      <c r="O9" s="1262"/>
      <c r="P9" s="1262"/>
      <c r="Q9" s="1262"/>
      <c r="R9" s="1262"/>
      <c r="S9" s="1262"/>
      <c r="T9" s="1262"/>
      <c r="U9" s="1262"/>
      <c r="V9" s="1262"/>
      <c r="W9" s="1262"/>
      <c r="X9" s="1262"/>
      <c r="Y9" s="1262"/>
      <c r="Z9" s="193"/>
      <c r="AA9" s="193" t="s">
        <v>893</v>
      </c>
      <c r="AB9" s="193"/>
      <c r="AC9" s="193"/>
      <c r="AD9" s="193"/>
      <c r="AE9" s="193"/>
      <c r="AF9" s="193"/>
      <c r="AG9" s="195"/>
      <c r="AH9" s="193" t="s">
        <v>894</v>
      </c>
      <c r="AI9" s="384"/>
      <c r="AJ9" s="384"/>
      <c r="AK9" s="384"/>
      <c r="AL9" s="384"/>
      <c r="AM9" s="384"/>
      <c r="AN9" s="195"/>
      <c r="AO9" s="193" t="s">
        <v>895</v>
      </c>
      <c r="AP9" s="384"/>
      <c r="AQ9" s="384"/>
      <c r="AR9" s="384"/>
      <c r="AS9" s="384"/>
      <c r="AT9" s="384"/>
      <c r="AU9" s="384"/>
      <c r="AV9" s="28"/>
    </row>
    <row r="10" spans="1:49" ht="15" x14ac:dyDescent="0.2">
      <c r="A10" s="29"/>
      <c r="B10" s="193" t="s">
        <v>17</v>
      </c>
      <c r="C10" s="193"/>
      <c r="D10" s="193"/>
      <c r="E10" s="193"/>
      <c r="F10" s="1262"/>
      <c r="G10" s="1262"/>
      <c r="H10" s="1262"/>
      <c r="I10" s="1262"/>
      <c r="J10" s="1262"/>
      <c r="K10" s="1262"/>
      <c r="L10" s="1262"/>
      <c r="M10" s="1262"/>
      <c r="N10" s="1262"/>
      <c r="O10" s="1262"/>
      <c r="P10" s="1262"/>
      <c r="Q10" s="1262"/>
      <c r="R10" s="1262"/>
      <c r="S10" s="1262"/>
      <c r="T10" s="1262"/>
      <c r="U10" s="1262"/>
      <c r="V10" s="1262"/>
      <c r="W10" s="1262"/>
      <c r="X10" s="1262"/>
      <c r="Y10" s="1262"/>
      <c r="Z10" s="193"/>
      <c r="AA10" s="193"/>
      <c r="AB10" s="193"/>
      <c r="AC10" s="193"/>
      <c r="AD10" s="193"/>
      <c r="AE10" s="193"/>
      <c r="AF10" s="193"/>
      <c r="AG10" s="193"/>
      <c r="AH10" s="193"/>
      <c r="AI10" s="384"/>
      <c r="AJ10" s="384"/>
      <c r="AK10" s="384"/>
      <c r="AL10" s="384"/>
      <c r="AM10" s="384"/>
      <c r="AN10" s="384"/>
      <c r="AO10" s="384"/>
      <c r="AP10" s="384"/>
      <c r="AQ10" s="384"/>
      <c r="AR10" s="384"/>
      <c r="AS10" s="384"/>
      <c r="AT10" s="384"/>
      <c r="AU10" s="384"/>
      <c r="AV10" s="28"/>
    </row>
    <row r="11" spans="1:49" ht="15.75" x14ac:dyDescent="0.2">
      <c r="A11" s="29"/>
      <c r="B11" s="193" t="s">
        <v>896</v>
      </c>
      <c r="C11" s="193"/>
      <c r="D11" s="193"/>
      <c r="E11" s="193"/>
      <c r="F11" s="193"/>
      <c r="G11" s="193"/>
      <c r="H11" s="1356"/>
      <c r="I11" s="1356"/>
      <c r="J11" s="1356"/>
      <c r="K11" s="1356"/>
      <c r="L11" s="1356"/>
      <c r="M11" s="1356"/>
      <c r="N11" s="1356"/>
      <c r="O11" s="1356"/>
      <c r="P11" s="1356"/>
      <c r="Q11" s="1356"/>
      <c r="R11" s="1356"/>
      <c r="S11" s="1356"/>
      <c r="T11" s="1356"/>
      <c r="U11" s="1356"/>
      <c r="V11" s="1356"/>
      <c r="W11" s="1356"/>
      <c r="X11" s="1356"/>
      <c r="Y11" s="1356"/>
      <c r="Z11" s="193"/>
      <c r="AA11" s="193" t="s">
        <v>897</v>
      </c>
      <c r="AB11" s="193"/>
      <c r="AC11" s="193"/>
      <c r="AD11" s="193"/>
      <c r="AE11" s="193"/>
      <c r="AF11" s="193"/>
      <c r="AG11" s="260"/>
      <c r="AH11" s="193"/>
      <c r="AI11" s="193"/>
      <c r="AJ11" s="193"/>
      <c r="AK11" s="193"/>
      <c r="AL11" s="384"/>
      <c r="AM11" s="195"/>
      <c r="AN11" s="193" t="s">
        <v>711</v>
      </c>
      <c r="AO11" s="193"/>
      <c r="AP11" s="384"/>
      <c r="AQ11" s="195"/>
      <c r="AR11" s="193" t="s">
        <v>712</v>
      </c>
      <c r="AS11" s="193"/>
      <c r="AT11" s="193"/>
      <c r="AU11" s="193"/>
      <c r="AV11" s="28"/>
    </row>
    <row r="12" spans="1:49" ht="15.75" x14ac:dyDescent="0.2">
      <c r="A12" s="29"/>
      <c r="B12" s="1262"/>
      <c r="C12" s="1262"/>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93"/>
      <c r="AA12" s="193"/>
      <c r="AB12" s="193"/>
      <c r="AC12" s="193"/>
      <c r="AD12" s="193"/>
      <c r="AE12" s="193"/>
      <c r="AF12" s="193"/>
      <c r="AG12" s="260"/>
      <c r="AH12" s="193"/>
      <c r="AI12" s="193"/>
      <c r="AJ12" s="193"/>
      <c r="AK12" s="193"/>
      <c r="AL12" s="260"/>
      <c r="AM12" s="193"/>
      <c r="AN12" s="260"/>
      <c r="AO12" s="193"/>
      <c r="AP12" s="260"/>
      <c r="AQ12" s="193"/>
      <c r="AT12" s="193"/>
      <c r="AU12" s="193"/>
      <c r="AV12" s="28"/>
    </row>
    <row r="13" spans="1:49" ht="16.5" customHeight="1" x14ac:dyDescent="0.2">
      <c r="A13" s="29"/>
      <c r="B13" s="384"/>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193"/>
      <c r="AA13" s="193" t="s">
        <v>898</v>
      </c>
      <c r="AB13" s="193"/>
      <c r="AC13" s="193"/>
      <c r="AD13" s="193"/>
      <c r="AE13" s="193"/>
      <c r="AF13" s="193"/>
      <c r="AG13" s="260"/>
      <c r="AH13" s="193"/>
      <c r="AI13" s="193"/>
      <c r="AJ13" s="193"/>
      <c r="AK13" s="193"/>
      <c r="AL13" s="260"/>
      <c r="AM13" s="193"/>
      <c r="AN13" s="260"/>
      <c r="AO13" s="193"/>
      <c r="AP13" s="260"/>
      <c r="AQ13" s="193"/>
      <c r="AT13" s="193"/>
      <c r="AU13" s="193"/>
      <c r="AV13" s="193"/>
      <c r="AW13" s="137"/>
    </row>
    <row r="14" spans="1:49"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93"/>
      <c r="AB14" s="193"/>
      <c r="AC14" s="193"/>
      <c r="AD14" s="193"/>
      <c r="AE14" s="193"/>
      <c r="AF14" s="193"/>
      <c r="AG14" s="195"/>
      <c r="AH14" s="193" t="s">
        <v>18</v>
      </c>
      <c r="AI14" s="193"/>
      <c r="AL14" s="195"/>
      <c r="AM14" s="193" t="s">
        <v>19</v>
      </c>
      <c r="AS14" s="26"/>
      <c r="AT14" s="874"/>
      <c r="AU14" s="26"/>
      <c r="AV14" s="25"/>
    </row>
    <row r="15" spans="1:49" ht="9.75" customHeight="1" x14ac:dyDescent="0.2">
      <c r="A15" s="1726" t="s">
        <v>899</v>
      </c>
      <c r="B15" s="1727"/>
      <c r="C15" s="1727"/>
      <c r="D15" s="1727"/>
      <c r="E15" s="1727"/>
      <c r="F15" s="1727"/>
      <c r="G15" s="1727"/>
      <c r="H15" s="1727"/>
      <c r="I15" s="1727"/>
      <c r="J15" s="1727"/>
      <c r="K15" s="1727"/>
      <c r="L15" s="1727"/>
      <c r="M15" s="1727"/>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c r="AL15" s="1727"/>
      <c r="AM15" s="1727"/>
      <c r="AN15" s="1727"/>
      <c r="AO15" s="1727"/>
      <c r="AP15" s="1727"/>
      <c r="AQ15" s="1727"/>
      <c r="AR15" s="1727"/>
      <c r="AS15" s="1727"/>
      <c r="AT15" s="1727"/>
      <c r="AU15" s="1727"/>
      <c r="AV15" s="1728"/>
    </row>
    <row r="16" spans="1:49" ht="9.75" customHeight="1" x14ac:dyDescent="0.2">
      <c r="A16" s="1729"/>
      <c r="B16" s="1730"/>
      <c r="C16" s="1730"/>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1"/>
    </row>
    <row r="17" spans="1:84" ht="8.25" customHeight="1" x14ac:dyDescent="0.2">
      <c r="A17" s="1732"/>
      <c r="B17" s="1733"/>
      <c r="C17" s="1733"/>
      <c r="D17" s="1733"/>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1733"/>
      <c r="AS17" s="1733"/>
      <c r="AT17" s="1733"/>
      <c r="AU17" s="1733"/>
      <c r="AV17" s="1734"/>
    </row>
    <row r="18" spans="1:84"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736" t="s">
        <v>900</v>
      </c>
      <c r="AH18" s="1737"/>
      <c r="AI18" s="1737"/>
      <c r="AJ18" s="1737"/>
      <c r="AK18" s="1737"/>
      <c r="AL18" s="1737"/>
      <c r="AM18" s="1737"/>
      <c r="AN18" s="1738"/>
      <c r="AO18" s="1736" t="s">
        <v>901</v>
      </c>
      <c r="AP18" s="1755"/>
      <c r="AQ18" s="1755"/>
      <c r="AR18" s="1755"/>
      <c r="AS18" s="1755"/>
      <c r="AT18" s="1755"/>
      <c r="AU18" s="1755"/>
      <c r="AV18" s="1756"/>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739"/>
      <c r="AH19" s="1740"/>
      <c r="AI19" s="1740"/>
      <c r="AJ19" s="1740"/>
      <c r="AK19" s="1740"/>
      <c r="AL19" s="1740"/>
      <c r="AM19" s="1740"/>
      <c r="AN19" s="1741"/>
      <c r="AO19" s="1757"/>
      <c r="AP19" s="1758"/>
      <c r="AQ19" s="1758"/>
      <c r="AR19" s="1758"/>
      <c r="AS19" s="1758"/>
      <c r="AT19" s="1758"/>
      <c r="AU19" s="1758"/>
      <c r="AV19" s="1759"/>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6.5" customHeight="1" x14ac:dyDescent="0.2">
      <c r="A20" s="1715" t="s">
        <v>902</v>
      </c>
      <c r="B20" s="1712" t="s">
        <v>903</v>
      </c>
      <c r="C20" s="1713"/>
      <c r="D20" s="1713"/>
      <c r="E20" s="1713"/>
      <c r="F20" s="1713"/>
      <c r="G20" s="1713"/>
      <c r="H20" s="1713"/>
      <c r="I20" s="1707"/>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8"/>
      <c r="AG20" s="29"/>
      <c r="AH20" s="193" t="s">
        <v>904</v>
      </c>
      <c r="AI20" s="193"/>
      <c r="AJ20" s="193"/>
      <c r="AK20" s="193"/>
      <c r="AL20" s="193"/>
      <c r="AM20" s="193"/>
      <c r="AN20" s="28"/>
      <c r="AO20" s="193"/>
      <c r="AP20" s="193"/>
      <c r="AQ20" s="193"/>
      <c r="AR20" s="193"/>
      <c r="AS20" s="193"/>
      <c r="AT20" s="193"/>
      <c r="AU20" s="193"/>
      <c r="AV20" s="193"/>
      <c r="AW20" s="211"/>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1716"/>
      <c r="B21" s="1714"/>
      <c r="C21" s="1714"/>
      <c r="D21" s="1714"/>
      <c r="E21" s="1714"/>
      <c r="F21" s="1714"/>
      <c r="G21" s="1714"/>
      <c r="H21" s="1714"/>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1"/>
      <c r="AG21" s="29"/>
      <c r="AH21" s="1735"/>
      <c r="AI21" s="1735"/>
      <c r="AJ21" s="1735"/>
      <c r="AK21" s="1735"/>
      <c r="AL21" s="1735"/>
      <c r="AM21" s="1735"/>
      <c r="AN21" s="28"/>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5" customHeight="1" x14ac:dyDescent="0.2">
      <c r="A22" s="1715"/>
      <c r="B22" s="1712" t="s">
        <v>17</v>
      </c>
      <c r="C22" s="1713"/>
      <c r="D22" s="1713"/>
      <c r="E22" s="1713"/>
      <c r="F22" s="1713"/>
      <c r="G22" s="1713"/>
      <c r="H22" s="1713"/>
      <c r="I22" s="1707"/>
      <c r="J22" s="1708"/>
      <c r="K22" s="1708"/>
      <c r="L22" s="1708"/>
      <c r="M22" s="1708"/>
      <c r="N22" s="1708"/>
      <c r="O22" s="1708"/>
      <c r="P22" s="1708"/>
      <c r="Q22" s="1708"/>
      <c r="R22" s="1708"/>
      <c r="S22" s="1708"/>
      <c r="T22" s="1708"/>
      <c r="U22" s="1708"/>
      <c r="V22" s="1708"/>
      <c r="W22" s="1708"/>
      <c r="X22" s="1708"/>
      <c r="Y22" s="1708"/>
      <c r="Z22" s="1708"/>
      <c r="AA22" s="1708"/>
      <c r="AB22" s="1708"/>
      <c r="AC22" s="1708"/>
      <c r="AD22" s="1708"/>
      <c r="AE22" s="1708"/>
      <c r="AF22" s="1708"/>
      <c r="AG22" s="29"/>
      <c r="AH22" s="193"/>
      <c r="AI22" s="193"/>
      <c r="AJ22" s="193"/>
      <c r="AK22" s="193"/>
      <c r="AL22" s="193"/>
      <c r="AM22" s="193"/>
      <c r="AN22" s="28"/>
      <c r="AO22" s="193"/>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1716"/>
      <c r="B23" s="1714"/>
      <c r="C23" s="1714"/>
      <c r="D23" s="1714"/>
      <c r="E23" s="1714"/>
      <c r="F23" s="1714"/>
      <c r="G23" s="1714"/>
      <c r="H23" s="1714"/>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1"/>
      <c r="AG23" s="29"/>
      <c r="AH23" s="193" t="s">
        <v>905</v>
      </c>
      <c r="AI23" s="193"/>
      <c r="AJ23" s="193"/>
      <c r="AK23" s="193"/>
      <c r="AL23" s="193"/>
      <c r="AM23" s="193"/>
      <c r="AN23" s="28"/>
      <c r="AO23" s="193"/>
      <c r="AP23" s="193"/>
      <c r="AQ23" s="193"/>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row>
    <row r="24" spans="1:84" ht="15" customHeight="1" x14ac:dyDescent="0.2">
      <c r="A24" s="1715"/>
      <c r="B24" s="1712" t="s">
        <v>896</v>
      </c>
      <c r="C24" s="1713"/>
      <c r="D24" s="1713"/>
      <c r="E24" s="1713"/>
      <c r="F24" s="1713"/>
      <c r="G24" s="1713"/>
      <c r="H24" s="1713"/>
      <c r="I24" s="1707"/>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9"/>
      <c r="AG24" s="29"/>
      <c r="AH24" s="193" t="s">
        <v>906</v>
      </c>
      <c r="AI24" s="193"/>
      <c r="AJ24" s="193"/>
      <c r="AK24" s="193"/>
      <c r="AL24" s="193"/>
      <c r="AM24" s="193"/>
      <c r="AN24" s="28"/>
      <c r="AO24" s="193"/>
      <c r="AP24" s="193" t="s">
        <v>907</v>
      </c>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row>
    <row r="25" spans="1:84" ht="15" customHeight="1" x14ac:dyDescent="0.2">
      <c r="A25" s="1716"/>
      <c r="B25" s="1714"/>
      <c r="C25" s="1714"/>
      <c r="D25" s="1714"/>
      <c r="E25" s="1714"/>
      <c r="F25" s="1714"/>
      <c r="G25" s="1714"/>
      <c r="H25" s="1714"/>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1"/>
      <c r="AG25" s="29"/>
      <c r="AH25" s="193"/>
      <c r="AI25" s="193"/>
      <c r="AJ25" s="193"/>
      <c r="AK25" s="193"/>
      <c r="AL25" s="193"/>
      <c r="AM25" s="193"/>
      <c r="AN25" s="28"/>
      <c r="AO25" s="193"/>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row>
    <row r="26" spans="1:84" ht="15" customHeight="1" x14ac:dyDescent="0.2">
      <c r="A26" s="1715"/>
      <c r="B26" s="672"/>
      <c r="C26" s="672"/>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72"/>
      <c r="AB26" s="672"/>
      <c r="AC26" s="672"/>
      <c r="AD26" s="672"/>
      <c r="AE26" s="672"/>
      <c r="AF26" s="318"/>
      <c r="AG26" s="29"/>
      <c r="AH26" s="195"/>
      <c r="AI26" s="193" t="s">
        <v>711</v>
      </c>
      <c r="AJ26" s="193"/>
      <c r="AK26" s="193"/>
      <c r="AL26" s="195"/>
      <c r="AM26" s="193" t="s">
        <v>712</v>
      </c>
      <c r="AN26" s="28"/>
      <c r="AO26" s="193"/>
      <c r="AP26" s="195"/>
      <c r="AQ26" s="193" t="s">
        <v>18</v>
      </c>
      <c r="AS26" s="195"/>
      <c r="AT26" s="193" t="s">
        <v>712</v>
      </c>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1716"/>
      <c r="B27" s="195"/>
      <c r="C27" s="26" t="s">
        <v>908</v>
      </c>
      <c r="D27" s="26"/>
      <c r="E27" s="26"/>
      <c r="F27" s="26"/>
      <c r="G27" s="195"/>
      <c r="H27" s="26" t="s">
        <v>909</v>
      </c>
      <c r="I27" s="26"/>
      <c r="J27" s="26"/>
      <c r="K27" s="26"/>
      <c r="L27" s="195"/>
      <c r="M27" s="26" t="s">
        <v>910</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1715" t="s">
        <v>911</v>
      </c>
      <c r="B28" s="1712" t="s">
        <v>903</v>
      </c>
      <c r="C28" s="1713"/>
      <c r="D28" s="1713"/>
      <c r="E28" s="1713"/>
      <c r="F28" s="1713"/>
      <c r="G28" s="1713"/>
      <c r="H28" s="1713"/>
      <c r="I28" s="1707"/>
      <c r="J28" s="1708"/>
      <c r="K28" s="1708"/>
      <c r="L28" s="1708"/>
      <c r="M28" s="1708"/>
      <c r="N28" s="1708"/>
      <c r="O28" s="1708"/>
      <c r="P28" s="1708"/>
      <c r="Q28" s="1708"/>
      <c r="R28" s="1708"/>
      <c r="S28" s="1708"/>
      <c r="T28" s="1708"/>
      <c r="U28" s="1708"/>
      <c r="V28" s="1708"/>
      <c r="W28" s="1708"/>
      <c r="X28" s="1708"/>
      <c r="Y28" s="1708"/>
      <c r="Z28" s="1708"/>
      <c r="AA28" s="1708"/>
      <c r="AB28" s="1708"/>
      <c r="AC28" s="1708"/>
      <c r="AD28" s="1708"/>
      <c r="AE28" s="1708"/>
      <c r="AF28" s="1709"/>
      <c r="AG28" s="319"/>
      <c r="AH28" s="193" t="s">
        <v>904</v>
      </c>
      <c r="AI28" s="672"/>
      <c r="AJ28" s="672"/>
      <c r="AK28" s="672"/>
      <c r="AL28" s="672"/>
      <c r="AM28" s="672"/>
      <c r="AN28" s="318"/>
      <c r="AO28" s="29"/>
      <c r="AP28" s="672"/>
      <c r="AQ28" s="672"/>
      <c r="AR28" s="672"/>
      <c r="AS28" s="672"/>
      <c r="AT28" s="672"/>
      <c r="AU28" s="672"/>
      <c r="AV28" s="31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1716"/>
      <c r="B29" s="1714"/>
      <c r="C29" s="1714"/>
      <c r="D29" s="1714"/>
      <c r="E29" s="1714"/>
      <c r="F29" s="1714"/>
      <c r="G29" s="1714"/>
      <c r="H29" s="1714"/>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1"/>
      <c r="AG29" s="29"/>
      <c r="AH29" s="1735"/>
      <c r="AI29" s="1735"/>
      <c r="AJ29" s="1735"/>
      <c r="AK29" s="1735"/>
      <c r="AL29" s="1735"/>
      <c r="AM29" s="1735"/>
      <c r="AN29" s="28"/>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1715"/>
      <c r="B30" s="1712" t="s">
        <v>17</v>
      </c>
      <c r="C30" s="1713"/>
      <c r="D30" s="1713"/>
      <c r="E30" s="1713"/>
      <c r="F30" s="1713"/>
      <c r="G30" s="1713"/>
      <c r="H30" s="1713"/>
      <c r="I30" s="1707"/>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9"/>
      <c r="AG30" s="29"/>
      <c r="AH30" s="193"/>
      <c r="AI30" s="193"/>
      <c r="AJ30" s="193"/>
      <c r="AK30" s="193"/>
      <c r="AL30" s="193"/>
      <c r="AM30" s="193"/>
      <c r="AN30" s="28"/>
      <c r="AO30" s="29"/>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1716"/>
      <c r="B31" s="1714"/>
      <c r="C31" s="1714"/>
      <c r="D31" s="1714"/>
      <c r="E31" s="1714"/>
      <c r="F31" s="1714"/>
      <c r="G31" s="1714"/>
      <c r="H31" s="1714"/>
      <c r="I31" s="1710"/>
      <c r="J31" s="1710"/>
      <c r="K31" s="1710"/>
      <c r="L31" s="1710"/>
      <c r="M31" s="1710"/>
      <c r="N31" s="1710"/>
      <c r="O31" s="1710"/>
      <c r="P31" s="1710"/>
      <c r="Q31" s="1710"/>
      <c r="R31" s="1710"/>
      <c r="S31" s="1710"/>
      <c r="T31" s="1710"/>
      <c r="U31" s="1710"/>
      <c r="V31" s="1710"/>
      <c r="W31" s="1710"/>
      <c r="X31" s="1710"/>
      <c r="Y31" s="1710"/>
      <c r="Z31" s="1710"/>
      <c r="AA31" s="1710"/>
      <c r="AB31" s="1710"/>
      <c r="AC31" s="1710"/>
      <c r="AD31" s="1710"/>
      <c r="AE31" s="1710"/>
      <c r="AF31" s="1711"/>
      <c r="AG31" s="29"/>
      <c r="AH31" s="193" t="s">
        <v>905</v>
      </c>
      <c r="AI31" s="193"/>
      <c r="AJ31" s="193"/>
      <c r="AK31" s="193"/>
      <c r="AL31" s="193"/>
      <c r="AM31" s="193"/>
      <c r="AN31" s="28"/>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1715"/>
      <c r="B32" s="1712" t="s">
        <v>896</v>
      </c>
      <c r="C32" s="1713"/>
      <c r="D32" s="1713"/>
      <c r="E32" s="1713"/>
      <c r="F32" s="1713"/>
      <c r="G32" s="1713"/>
      <c r="H32" s="1713"/>
      <c r="I32" s="1707"/>
      <c r="J32" s="1708"/>
      <c r="K32" s="1708"/>
      <c r="L32" s="1708"/>
      <c r="M32" s="1708"/>
      <c r="N32" s="1708"/>
      <c r="O32" s="1708"/>
      <c r="P32" s="1708"/>
      <c r="Q32" s="1708"/>
      <c r="R32" s="1708"/>
      <c r="S32" s="1708"/>
      <c r="T32" s="1708"/>
      <c r="U32" s="1708"/>
      <c r="V32" s="1708"/>
      <c r="W32" s="1708"/>
      <c r="X32" s="1708"/>
      <c r="Y32" s="1708"/>
      <c r="Z32" s="1708"/>
      <c r="AA32" s="1708"/>
      <c r="AB32" s="1708"/>
      <c r="AC32" s="1708"/>
      <c r="AD32" s="1708"/>
      <c r="AE32" s="1708"/>
      <c r="AF32" s="1709"/>
      <c r="AG32" s="29"/>
      <c r="AH32" s="193" t="s">
        <v>906</v>
      </c>
      <c r="AI32" s="193"/>
      <c r="AJ32" s="193"/>
      <c r="AK32" s="193"/>
      <c r="AL32" s="193"/>
      <c r="AM32" s="193"/>
      <c r="AN32" s="28"/>
      <c r="AO32" s="29"/>
      <c r="AP32" s="193" t="s">
        <v>907</v>
      </c>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1716"/>
      <c r="B33" s="1714"/>
      <c r="C33" s="1714"/>
      <c r="D33" s="1714"/>
      <c r="E33" s="1714"/>
      <c r="F33" s="1714"/>
      <c r="G33" s="1714"/>
      <c r="H33" s="1714"/>
      <c r="I33" s="1710"/>
      <c r="J33" s="1710"/>
      <c r="K33" s="1710"/>
      <c r="L33" s="1710"/>
      <c r="M33" s="1710"/>
      <c r="N33" s="1710"/>
      <c r="O33" s="1710"/>
      <c r="P33" s="1710"/>
      <c r="Q33" s="1710"/>
      <c r="R33" s="1710"/>
      <c r="S33" s="1710"/>
      <c r="T33" s="1710"/>
      <c r="U33" s="1710"/>
      <c r="V33" s="1710"/>
      <c r="W33" s="1710"/>
      <c r="X33" s="1710"/>
      <c r="Y33" s="1710"/>
      <c r="Z33" s="1710"/>
      <c r="AA33" s="1710"/>
      <c r="AB33" s="1710"/>
      <c r="AC33" s="1710"/>
      <c r="AD33" s="1710"/>
      <c r="AE33" s="1710"/>
      <c r="AF33" s="1711"/>
      <c r="AG33" s="29"/>
      <c r="AH33" s="193"/>
      <c r="AI33" s="193"/>
      <c r="AJ33" s="193"/>
      <c r="AK33" s="193"/>
      <c r="AL33" s="193"/>
      <c r="AM33" s="193"/>
      <c r="AN33" s="28"/>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1715"/>
      <c r="B34" s="672"/>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318"/>
      <c r="AG34" s="29"/>
      <c r="AH34" s="195"/>
      <c r="AI34" s="193" t="s">
        <v>711</v>
      </c>
      <c r="AJ34" s="193"/>
      <c r="AK34" s="193"/>
      <c r="AL34" s="195"/>
      <c r="AM34" s="193" t="s">
        <v>712</v>
      </c>
      <c r="AN34" s="28"/>
      <c r="AO34" s="29"/>
      <c r="AP34" s="195"/>
      <c r="AQ34" s="193" t="s">
        <v>18</v>
      </c>
      <c r="AS34" s="195"/>
      <c r="AT34" s="193" t="s">
        <v>712</v>
      </c>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1716"/>
      <c r="B35" s="195"/>
      <c r="C35" s="26" t="s">
        <v>908</v>
      </c>
      <c r="D35" s="26"/>
      <c r="E35" s="26"/>
      <c r="F35" s="26"/>
      <c r="G35" s="195"/>
      <c r="H35" s="26" t="s">
        <v>909</v>
      </c>
      <c r="I35" s="26"/>
      <c r="J35" s="26"/>
      <c r="K35" s="26"/>
      <c r="L35" s="195"/>
      <c r="M35" s="26" t="s">
        <v>910</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1715" t="s">
        <v>912</v>
      </c>
      <c r="B36" s="1712" t="s">
        <v>903</v>
      </c>
      <c r="C36" s="1713"/>
      <c r="D36" s="1713"/>
      <c r="E36" s="1713"/>
      <c r="F36" s="1713"/>
      <c r="G36" s="1713"/>
      <c r="H36" s="1713"/>
      <c r="I36" s="1707"/>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9"/>
      <c r="AG36" s="319"/>
      <c r="AH36" s="193" t="s">
        <v>904</v>
      </c>
      <c r="AI36" s="672"/>
      <c r="AJ36" s="672"/>
      <c r="AK36" s="672"/>
      <c r="AL36" s="672"/>
      <c r="AM36" s="672"/>
      <c r="AN36" s="318"/>
      <c r="AO36" s="319"/>
      <c r="AP36" s="672"/>
      <c r="AQ36" s="672"/>
      <c r="AR36" s="672"/>
      <c r="AS36" s="672"/>
      <c r="AT36" s="672"/>
      <c r="AU36" s="672"/>
      <c r="AV36" s="31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1716"/>
      <c r="B37" s="1714"/>
      <c r="C37" s="1714"/>
      <c r="D37" s="1714"/>
      <c r="E37" s="1714"/>
      <c r="F37" s="1714"/>
      <c r="G37" s="1714"/>
      <c r="H37" s="1714"/>
      <c r="I37" s="1710"/>
      <c r="J37" s="1710"/>
      <c r="K37" s="1710"/>
      <c r="L37" s="1710"/>
      <c r="M37" s="1710"/>
      <c r="N37" s="1710"/>
      <c r="O37" s="1710"/>
      <c r="P37" s="1710"/>
      <c r="Q37" s="1710"/>
      <c r="R37" s="1710"/>
      <c r="S37" s="1710"/>
      <c r="T37" s="1710"/>
      <c r="U37" s="1710"/>
      <c r="V37" s="1710"/>
      <c r="W37" s="1710"/>
      <c r="X37" s="1710"/>
      <c r="Y37" s="1710"/>
      <c r="Z37" s="1710"/>
      <c r="AA37" s="1710"/>
      <c r="AB37" s="1710"/>
      <c r="AC37" s="1710"/>
      <c r="AD37" s="1710"/>
      <c r="AE37" s="1710"/>
      <c r="AF37" s="1711"/>
      <c r="AG37" s="29"/>
      <c r="AH37" s="1735"/>
      <c r="AI37" s="1735"/>
      <c r="AJ37" s="1735"/>
      <c r="AK37" s="1735"/>
      <c r="AL37" s="1735"/>
      <c r="AM37" s="1735"/>
      <c r="AN37" s="28"/>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1715"/>
      <c r="B38" s="1712" t="s">
        <v>17</v>
      </c>
      <c r="C38" s="1713"/>
      <c r="D38" s="1713"/>
      <c r="E38" s="1713"/>
      <c r="F38" s="1713"/>
      <c r="G38" s="1713"/>
      <c r="H38" s="1713"/>
      <c r="I38" s="1707"/>
      <c r="J38" s="1708"/>
      <c r="K38" s="1708"/>
      <c r="L38" s="1708"/>
      <c r="M38" s="1708"/>
      <c r="N38" s="1708"/>
      <c r="O38" s="1708"/>
      <c r="P38" s="1708"/>
      <c r="Q38" s="1708"/>
      <c r="R38" s="1708"/>
      <c r="S38" s="1708"/>
      <c r="T38" s="1708"/>
      <c r="U38" s="1708"/>
      <c r="V38" s="1708"/>
      <c r="W38" s="1708"/>
      <c r="X38" s="1708"/>
      <c r="Y38" s="1708"/>
      <c r="Z38" s="1708"/>
      <c r="AA38" s="1708"/>
      <c r="AB38" s="1708"/>
      <c r="AC38" s="1708"/>
      <c r="AD38" s="1708"/>
      <c r="AE38" s="1708"/>
      <c r="AF38" s="1709"/>
      <c r="AG38" s="29"/>
      <c r="AH38" s="193"/>
      <c r="AI38" s="193"/>
      <c r="AJ38" s="193"/>
      <c r="AK38" s="193"/>
      <c r="AL38" s="193"/>
      <c r="AM38" s="193"/>
      <c r="AN38" s="28"/>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1716"/>
      <c r="B39" s="1714"/>
      <c r="C39" s="1714"/>
      <c r="D39" s="1714"/>
      <c r="E39" s="1714"/>
      <c r="F39" s="1714"/>
      <c r="G39" s="1714"/>
      <c r="H39" s="1714"/>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1"/>
      <c r="AG39" s="29"/>
      <c r="AH39" s="193" t="s">
        <v>905</v>
      </c>
      <c r="AI39" s="193"/>
      <c r="AJ39" s="193"/>
      <c r="AK39" s="193"/>
      <c r="AL39" s="193"/>
      <c r="AM39" s="193"/>
      <c r="AN39" s="28"/>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1715"/>
      <c r="B40" s="1712" t="s">
        <v>896</v>
      </c>
      <c r="C40" s="1713"/>
      <c r="D40" s="1713"/>
      <c r="E40" s="1713"/>
      <c r="F40" s="1713"/>
      <c r="G40" s="1713"/>
      <c r="H40" s="1713"/>
      <c r="I40" s="1707"/>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E40" s="1708"/>
      <c r="AF40" s="1709"/>
      <c r="AG40" s="29"/>
      <c r="AH40" s="193" t="s">
        <v>906</v>
      </c>
      <c r="AI40" s="193"/>
      <c r="AJ40" s="193"/>
      <c r="AK40" s="193"/>
      <c r="AL40" s="193"/>
      <c r="AM40" s="193"/>
      <c r="AN40" s="28"/>
      <c r="AO40" s="29"/>
      <c r="AP40" s="193" t="s">
        <v>907</v>
      </c>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1716"/>
      <c r="B41" s="1714"/>
      <c r="C41" s="1714"/>
      <c r="D41" s="1714"/>
      <c r="E41" s="1714"/>
      <c r="F41" s="1714"/>
      <c r="G41" s="1714"/>
      <c r="H41" s="1714"/>
      <c r="I41" s="1710"/>
      <c r="J41" s="1710"/>
      <c r="K41" s="1710"/>
      <c r="L41" s="1710"/>
      <c r="M41" s="1710"/>
      <c r="N41" s="1710"/>
      <c r="O41" s="1710"/>
      <c r="P41" s="1710"/>
      <c r="Q41" s="1710"/>
      <c r="R41" s="1710"/>
      <c r="S41" s="1710"/>
      <c r="T41" s="1710"/>
      <c r="U41" s="1710"/>
      <c r="V41" s="1710"/>
      <c r="W41" s="1710"/>
      <c r="X41" s="1710"/>
      <c r="Y41" s="1710"/>
      <c r="Z41" s="1710"/>
      <c r="AA41" s="1710"/>
      <c r="AB41" s="1710"/>
      <c r="AC41" s="1710"/>
      <c r="AD41" s="1710"/>
      <c r="AE41" s="1710"/>
      <c r="AF41" s="1711"/>
      <c r="AG41" s="29"/>
      <c r="AH41" s="193"/>
      <c r="AI41" s="193"/>
      <c r="AJ41" s="193"/>
      <c r="AK41" s="193"/>
      <c r="AL41" s="193"/>
      <c r="AM41" s="193"/>
      <c r="AN41" s="28"/>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1715"/>
      <c r="B42" s="672"/>
      <c r="C42" s="672"/>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318"/>
      <c r="AG42" s="29"/>
      <c r="AH42" s="195"/>
      <c r="AI42" s="193" t="s">
        <v>711</v>
      </c>
      <c r="AJ42" s="193"/>
      <c r="AK42" s="193"/>
      <c r="AL42" s="195"/>
      <c r="AM42" s="193" t="s">
        <v>712</v>
      </c>
      <c r="AN42" s="28"/>
      <c r="AO42" s="29"/>
      <c r="AP42" s="195"/>
      <c r="AQ42" s="193" t="s">
        <v>18</v>
      </c>
      <c r="AS42" s="195"/>
      <c r="AT42" s="193" t="s">
        <v>712</v>
      </c>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1716"/>
      <c r="B43" s="195"/>
      <c r="C43" s="26" t="s">
        <v>908</v>
      </c>
      <c r="D43" s="26"/>
      <c r="E43" s="26"/>
      <c r="F43" s="26"/>
      <c r="G43" s="195"/>
      <c r="H43" s="26" t="s">
        <v>909</v>
      </c>
      <c r="I43" s="26"/>
      <c r="J43" s="26"/>
      <c r="K43" s="26"/>
      <c r="L43" s="195"/>
      <c r="M43" s="26" t="s">
        <v>910</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1715" t="s">
        <v>913</v>
      </c>
      <c r="B44" s="1712" t="s">
        <v>903</v>
      </c>
      <c r="C44" s="1713"/>
      <c r="D44" s="1713"/>
      <c r="E44" s="1713"/>
      <c r="F44" s="1713"/>
      <c r="G44" s="1713"/>
      <c r="H44" s="1713"/>
      <c r="I44" s="1707"/>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9"/>
      <c r="AG44" s="319"/>
      <c r="AH44" s="193" t="s">
        <v>904</v>
      </c>
      <c r="AI44" s="672"/>
      <c r="AJ44" s="672"/>
      <c r="AK44" s="672"/>
      <c r="AL44" s="672"/>
      <c r="AM44" s="672"/>
      <c r="AN44" s="318"/>
      <c r="AO44" s="319"/>
      <c r="AP44" s="672"/>
      <c r="AQ44" s="672"/>
      <c r="AR44" s="672"/>
      <c r="AS44" s="672"/>
      <c r="AT44" s="672"/>
      <c r="AU44" s="672"/>
      <c r="AV44" s="31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1716"/>
      <c r="B45" s="1714"/>
      <c r="C45" s="1714"/>
      <c r="D45" s="1714"/>
      <c r="E45" s="1714"/>
      <c r="F45" s="1714"/>
      <c r="G45" s="1714"/>
      <c r="H45" s="1714"/>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1"/>
      <c r="AG45" s="29"/>
      <c r="AH45" s="1735"/>
      <c r="AI45" s="1735"/>
      <c r="AJ45" s="1735"/>
      <c r="AK45" s="1735"/>
      <c r="AL45" s="1735"/>
      <c r="AM45" s="1735"/>
      <c r="AN45" s="28"/>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1715"/>
      <c r="B46" s="1712" t="s">
        <v>17</v>
      </c>
      <c r="C46" s="1713"/>
      <c r="D46" s="1713"/>
      <c r="E46" s="1713"/>
      <c r="F46" s="1713"/>
      <c r="G46" s="1713"/>
      <c r="H46" s="1713"/>
      <c r="I46" s="1707"/>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9"/>
      <c r="AG46" s="29"/>
      <c r="AH46" s="193"/>
      <c r="AI46" s="193"/>
      <c r="AJ46" s="193"/>
      <c r="AK46" s="193"/>
      <c r="AL46" s="193"/>
      <c r="AM46" s="193"/>
      <c r="AN46" s="28"/>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1716"/>
      <c r="B47" s="1714"/>
      <c r="C47" s="1714"/>
      <c r="D47" s="1714"/>
      <c r="E47" s="1714"/>
      <c r="F47" s="1714"/>
      <c r="G47" s="1714"/>
      <c r="H47" s="1714"/>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1"/>
      <c r="AG47" s="29"/>
      <c r="AH47" s="193" t="s">
        <v>905</v>
      </c>
      <c r="AI47" s="193"/>
      <c r="AJ47" s="193"/>
      <c r="AK47" s="193"/>
      <c r="AL47" s="193"/>
      <c r="AM47" s="193"/>
      <c r="AN47" s="28"/>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715"/>
      <c r="B48" s="1712" t="s">
        <v>896</v>
      </c>
      <c r="C48" s="1713"/>
      <c r="D48" s="1713"/>
      <c r="E48" s="1713"/>
      <c r="F48" s="1713"/>
      <c r="G48" s="1713"/>
      <c r="H48" s="1713"/>
      <c r="I48" s="1707"/>
      <c r="J48" s="1708"/>
      <c r="K48" s="1708"/>
      <c r="L48" s="1708"/>
      <c r="M48" s="1708"/>
      <c r="N48" s="1708"/>
      <c r="O48" s="1708"/>
      <c r="P48" s="1708"/>
      <c r="Q48" s="1708"/>
      <c r="R48" s="1708"/>
      <c r="S48" s="1708"/>
      <c r="T48" s="1708"/>
      <c r="U48" s="1708"/>
      <c r="V48" s="1708"/>
      <c r="W48" s="1708"/>
      <c r="X48" s="1708"/>
      <c r="Y48" s="1708"/>
      <c r="Z48" s="1708"/>
      <c r="AA48" s="1708"/>
      <c r="AB48" s="1708"/>
      <c r="AC48" s="1708"/>
      <c r="AD48" s="1708"/>
      <c r="AE48" s="1708"/>
      <c r="AF48" s="1709"/>
      <c r="AG48" s="29"/>
      <c r="AH48" s="193" t="s">
        <v>906</v>
      </c>
      <c r="AI48" s="193"/>
      <c r="AJ48" s="193"/>
      <c r="AK48" s="193"/>
      <c r="AL48" s="193"/>
      <c r="AM48" s="193"/>
      <c r="AN48" s="28"/>
      <c r="AO48" s="29"/>
      <c r="AP48" s="193" t="s">
        <v>907</v>
      </c>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1716"/>
      <c r="B49" s="1714"/>
      <c r="C49" s="1714"/>
      <c r="D49" s="1714"/>
      <c r="E49" s="1714"/>
      <c r="F49" s="1714"/>
      <c r="G49" s="1714"/>
      <c r="H49" s="1714"/>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1"/>
      <c r="AG49" s="29"/>
      <c r="AH49" s="193"/>
      <c r="AI49" s="193"/>
      <c r="AJ49" s="193"/>
      <c r="AK49" s="193"/>
      <c r="AL49" s="193"/>
      <c r="AM49" s="193"/>
      <c r="AN49" s="28"/>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1715"/>
      <c r="B50" s="672"/>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318"/>
      <c r="AG50" s="29"/>
      <c r="AH50" s="195"/>
      <c r="AI50" s="193" t="s">
        <v>711</v>
      </c>
      <c r="AJ50" s="193"/>
      <c r="AK50" s="193"/>
      <c r="AL50" s="195"/>
      <c r="AM50" s="193" t="s">
        <v>712</v>
      </c>
      <c r="AN50" s="28"/>
      <c r="AO50" s="29"/>
      <c r="AP50" s="195"/>
      <c r="AQ50" s="193" t="s">
        <v>18</v>
      </c>
      <c r="AS50" s="195"/>
      <c r="AT50" s="193" t="s">
        <v>712</v>
      </c>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1716"/>
      <c r="B51" s="195"/>
      <c r="C51" s="26" t="s">
        <v>908</v>
      </c>
      <c r="D51" s="26"/>
      <c r="E51" s="26"/>
      <c r="F51" s="26"/>
      <c r="G51" s="195"/>
      <c r="H51" s="26" t="s">
        <v>909</v>
      </c>
      <c r="I51" s="26"/>
      <c r="J51" s="26"/>
      <c r="K51" s="26"/>
      <c r="L51" s="195"/>
      <c r="M51" s="26" t="s">
        <v>910</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1715" t="s">
        <v>914</v>
      </c>
      <c r="B52" s="1712" t="s">
        <v>903</v>
      </c>
      <c r="C52" s="1713"/>
      <c r="D52" s="1713"/>
      <c r="E52" s="1713"/>
      <c r="F52" s="1713"/>
      <c r="G52" s="1713"/>
      <c r="H52" s="1713"/>
      <c r="I52" s="1707"/>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1708"/>
      <c r="AF52" s="1709"/>
      <c r="AG52" s="319"/>
      <c r="AH52" s="193" t="s">
        <v>904</v>
      </c>
      <c r="AI52" s="672"/>
      <c r="AJ52" s="672"/>
      <c r="AK52" s="672"/>
      <c r="AL52" s="672"/>
      <c r="AM52" s="672"/>
      <c r="AN52" s="318"/>
      <c r="AO52" s="319"/>
      <c r="AP52" s="672"/>
      <c r="AQ52" s="672"/>
      <c r="AR52" s="672"/>
      <c r="AS52" s="672"/>
      <c r="AT52" s="672"/>
      <c r="AU52" s="672"/>
      <c r="AV52" s="31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1716"/>
      <c r="B53" s="1714"/>
      <c r="C53" s="1714"/>
      <c r="D53" s="1714"/>
      <c r="E53" s="1714"/>
      <c r="F53" s="1714"/>
      <c r="G53" s="1714"/>
      <c r="H53" s="1714"/>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1"/>
      <c r="AG53" s="29"/>
      <c r="AH53" s="1735"/>
      <c r="AI53" s="1735"/>
      <c r="AJ53" s="1735"/>
      <c r="AK53" s="1735"/>
      <c r="AL53" s="1735"/>
      <c r="AM53" s="1735"/>
      <c r="AN53" s="28"/>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1715"/>
      <c r="B54" s="1712" t="s">
        <v>17</v>
      </c>
      <c r="C54" s="1713"/>
      <c r="D54" s="1713"/>
      <c r="E54" s="1713"/>
      <c r="F54" s="1713"/>
      <c r="G54" s="1713"/>
      <c r="H54" s="1713"/>
      <c r="I54" s="1707"/>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9"/>
      <c r="AG54" s="29"/>
      <c r="AH54" s="193"/>
      <c r="AI54" s="193"/>
      <c r="AJ54" s="193"/>
      <c r="AK54" s="193"/>
      <c r="AL54" s="193"/>
      <c r="AM54" s="193"/>
      <c r="AN54" s="28"/>
      <c r="AO54" s="29"/>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716"/>
      <c r="B55" s="1714"/>
      <c r="C55" s="1714"/>
      <c r="D55" s="1714"/>
      <c r="E55" s="1714"/>
      <c r="F55" s="1714"/>
      <c r="G55" s="1714"/>
      <c r="H55" s="1714"/>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1"/>
      <c r="AG55" s="29"/>
      <c r="AH55" s="193" t="s">
        <v>905</v>
      </c>
      <c r="AI55" s="193"/>
      <c r="AJ55" s="193"/>
      <c r="AK55" s="193"/>
      <c r="AL55" s="193"/>
      <c r="AM55" s="193"/>
      <c r="AN55" s="28"/>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1715"/>
      <c r="B56" s="1712" t="s">
        <v>896</v>
      </c>
      <c r="C56" s="1713"/>
      <c r="D56" s="1713"/>
      <c r="E56" s="1713"/>
      <c r="F56" s="1713"/>
      <c r="G56" s="1713"/>
      <c r="H56" s="1713"/>
      <c r="I56" s="1707"/>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9"/>
      <c r="AG56" s="29"/>
      <c r="AH56" s="193" t="s">
        <v>906</v>
      </c>
      <c r="AI56" s="193"/>
      <c r="AJ56" s="193"/>
      <c r="AK56" s="193"/>
      <c r="AL56" s="193"/>
      <c r="AM56" s="193"/>
      <c r="AN56" s="28"/>
      <c r="AO56" s="29"/>
      <c r="AP56" s="193" t="s">
        <v>907</v>
      </c>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1716"/>
      <c r="B57" s="1714"/>
      <c r="C57" s="1714"/>
      <c r="D57" s="1714"/>
      <c r="E57" s="1714"/>
      <c r="F57" s="1714"/>
      <c r="G57" s="1714"/>
      <c r="H57" s="1714"/>
      <c r="I57" s="1710"/>
      <c r="J57" s="1710"/>
      <c r="K57" s="1710"/>
      <c r="L57" s="1710"/>
      <c r="M57" s="1710"/>
      <c r="N57" s="1710"/>
      <c r="O57" s="1710"/>
      <c r="P57" s="1710"/>
      <c r="Q57" s="1710"/>
      <c r="R57" s="1710"/>
      <c r="S57" s="1710"/>
      <c r="T57" s="1710"/>
      <c r="U57" s="1710"/>
      <c r="V57" s="1710"/>
      <c r="W57" s="1710"/>
      <c r="X57" s="1710"/>
      <c r="Y57" s="1710"/>
      <c r="Z57" s="1710"/>
      <c r="AA57" s="1710"/>
      <c r="AB57" s="1710"/>
      <c r="AC57" s="1710"/>
      <c r="AD57" s="1710"/>
      <c r="AE57" s="1710"/>
      <c r="AF57" s="1711"/>
      <c r="AG57" s="29"/>
      <c r="AH57" s="193"/>
      <c r="AI57" s="193"/>
      <c r="AJ57" s="193"/>
      <c r="AK57" s="193"/>
      <c r="AL57" s="193"/>
      <c r="AM57" s="193"/>
      <c r="AN57" s="28"/>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1715"/>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318"/>
      <c r="AG58" s="29"/>
      <c r="AH58" s="195"/>
      <c r="AI58" s="193" t="s">
        <v>711</v>
      </c>
      <c r="AJ58" s="193"/>
      <c r="AK58" s="193"/>
      <c r="AL58" s="195"/>
      <c r="AM58" s="193" t="s">
        <v>712</v>
      </c>
      <c r="AN58" s="28"/>
      <c r="AO58" s="29"/>
      <c r="AP58" s="195"/>
      <c r="AQ58" s="193" t="s">
        <v>18</v>
      </c>
      <c r="AS58" s="195"/>
      <c r="AT58" s="193" t="s">
        <v>712</v>
      </c>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716"/>
      <c r="B59" s="195"/>
      <c r="C59" s="26" t="s">
        <v>908</v>
      </c>
      <c r="D59" s="26"/>
      <c r="E59" s="26"/>
      <c r="F59" s="26"/>
      <c r="G59" s="195"/>
      <c r="H59" s="26" t="s">
        <v>909</v>
      </c>
      <c r="I59" s="26"/>
      <c r="J59" s="26"/>
      <c r="K59" s="26"/>
      <c r="L59" s="195"/>
      <c r="M59" s="26" t="s">
        <v>910</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8.2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54" customHeight="1" x14ac:dyDescent="0.2">
      <c r="A61" s="1376" t="s">
        <v>1609</v>
      </c>
      <c r="B61" s="1377"/>
      <c r="C61" s="1377"/>
      <c r="D61" s="1377"/>
      <c r="E61" s="1377"/>
      <c r="F61" s="1377"/>
      <c r="G61" s="1377"/>
      <c r="H61" s="1377"/>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29" t="s">
        <v>554</v>
      </c>
      <c r="B63" s="193"/>
      <c r="C63" s="193"/>
      <c r="D63" s="193"/>
      <c r="E63" s="193"/>
      <c r="F63" s="1750"/>
      <c r="G63" s="1754"/>
      <c r="H63" s="1754"/>
      <c r="I63" s="1754"/>
      <c r="J63" s="1754"/>
      <c r="K63" s="1754"/>
      <c r="L63" s="1754"/>
      <c r="M63" s="1754"/>
      <c r="N63" s="1754"/>
      <c r="O63" s="1754"/>
      <c r="P63" s="1754"/>
      <c r="Q63" s="1754"/>
      <c r="R63" s="1754"/>
      <c r="S63" s="1754"/>
      <c r="T63" s="193"/>
      <c r="U63" s="193"/>
      <c r="V63" s="193"/>
      <c r="W63" s="193"/>
      <c r="X63" s="193"/>
      <c r="Y63" s="193"/>
      <c r="Z63" s="193"/>
      <c r="AA63" s="193" t="s">
        <v>469</v>
      </c>
      <c r="AB63" s="193"/>
      <c r="AC63" s="26"/>
      <c r="AD63" s="26"/>
      <c r="AE63" s="26"/>
      <c r="AF63" s="26"/>
      <c r="AG63" s="26"/>
      <c r="AH63" s="26"/>
      <c r="AI63" s="26"/>
      <c r="AJ63" s="26"/>
      <c r="AK63" s="26"/>
      <c r="AL63" s="26"/>
      <c r="AM63" s="26"/>
      <c r="AN63" s="26"/>
      <c r="AO63" s="26"/>
      <c r="AP63" s="26"/>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t="s">
        <v>556</v>
      </c>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customHeight="1" x14ac:dyDescent="0.2">
      <c r="A65" s="29"/>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customHeight="1" x14ac:dyDescent="0.2">
      <c r="A66" s="29"/>
      <c r="B66" s="193"/>
      <c r="C66" s="193" t="s">
        <v>467</v>
      </c>
      <c r="D66" s="193"/>
      <c r="E66" s="193"/>
      <c r="F66" s="1752"/>
      <c r="G66" s="1753"/>
      <c r="H66" s="1753"/>
      <c r="I66" s="1753"/>
      <c r="J66" s="1753"/>
      <c r="K66" s="1753"/>
      <c r="L66" s="1753"/>
      <c r="M66" s="1753"/>
      <c r="N66" s="1753"/>
      <c r="O66" s="1753"/>
      <c r="P66" s="1753"/>
      <c r="Q66" s="1753"/>
      <c r="R66" s="1753"/>
      <c r="S66" s="1753"/>
      <c r="T66" s="193"/>
      <c r="U66" s="193"/>
      <c r="V66" s="193"/>
      <c r="W66" s="193"/>
      <c r="X66" s="193"/>
      <c r="Y66" s="193"/>
      <c r="Z66" s="193"/>
      <c r="AA66" s="193" t="s">
        <v>486</v>
      </c>
      <c r="AB66" s="193"/>
      <c r="AC66" s="1750"/>
      <c r="AD66" s="1751"/>
      <c r="AE66" s="1751"/>
      <c r="AF66" s="1751"/>
      <c r="AG66" s="1751"/>
      <c r="AH66" s="1751"/>
      <c r="AI66" s="1751"/>
      <c r="AJ66" s="1751"/>
      <c r="AK66" s="1751"/>
      <c r="AL66" s="1751"/>
      <c r="AM66" s="1751"/>
      <c r="AN66" s="1751"/>
      <c r="AO66" s="1751"/>
      <c r="AP66" s="1751"/>
      <c r="AQ66" s="193"/>
      <c r="AR66" s="193"/>
      <c r="AS66" s="193"/>
      <c r="AT66" s="193"/>
      <c r="AU66" s="193"/>
      <c r="AV66" s="2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row r="247" spans="1:84" ht="15"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row>
  </sheetData>
  <sheetProtection algorithmName="SHA-512" hashValue="ahQziFYgZWjc1FRVlROQ1PrnlDWkPWMXVMA5Dp9k8az6N2MloatL6Tkza0IT70J2ZHdmsFDy1tkS1N261BSxAQ==" saltValue="2vWcmMGIh2+MTmjlLKQYyg=="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topLeftCell="A35" zoomScaleNormal="100" workbookViewId="0">
      <selection activeCell="I50" sqref="I50:AF51"/>
    </sheetView>
  </sheetViews>
  <sheetFormatPr defaultColWidth="9.140625" defaultRowHeight="12.75" x14ac:dyDescent="0.2"/>
  <cols>
    <col min="1" max="47" width="2.7109375" style="132" customWidth="1"/>
    <col min="48" max="48" width="4.140625" style="132" customWidth="1"/>
    <col min="49" max="109" width="2.7109375" style="132" customWidth="1"/>
    <col min="110" max="16384" width="9.140625" style="132"/>
  </cols>
  <sheetData>
    <row r="1" spans="1:84" ht="15.75" thickTop="1" x14ac:dyDescent="0.2">
      <c r="A1" s="1717" t="s">
        <v>140</v>
      </c>
      <c r="B1" s="1766"/>
      <c r="C1" s="1766"/>
      <c r="D1" s="1721" t="s">
        <v>1610</v>
      </c>
      <c r="E1" s="1722"/>
      <c r="F1" s="1722"/>
      <c r="G1" s="1722"/>
      <c r="H1" s="1722"/>
      <c r="I1" s="1722"/>
      <c r="J1" s="1722"/>
      <c r="K1" s="1722"/>
      <c r="L1" s="1722"/>
      <c r="M1" s="1722"/>
      <c r="N1" s="1722"/>
      <c r="O1" s="1722"/>
      <c r="P1" s="1722"/>
      <c r="Q1" s="1722"/>
      <c r="R1" s="1722"/>
      <c r="S1" s="1722"/>
      <c r="T1" s="1722"/>
      <c r="U1" s="1722"/>
      <c r="V1" s="1722"/>
      <c r="W1" s="1722"/>
      <c r="X1" s="172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767"/>
      <c r="B2" s="1768"/>
      <c r="C2" s="1768"/>
      <c r="D2" s="1724"/>
      <c r="E2" s="1724"/>
      <c r="F2" s="1724"/>
      <c r="G2" s="1724"/>
      <c r="H2" s="1724"/>
      <c r="I2" s="1724"/>
      <c r="J2" s="1724"/>
      <c r="K2" s="1724"/>
      <c r="L2" s="1724"/>
      <c r="M2" s="1724"/>
      <c r="N2" s="1724"/>
      <c r="O2" s="1724"/>
      <c r="P2" s="1724"/>
      <c r="Q2" s="1724"/>
      <c r="R2" s="1724"/>
      <c r="S2" s="1724"/>
      <c r="T2" s="1724"/>
      <c r="U2" s="1724"/>
      <c r="V2" s="1724"/>
      <c r="W2" s="1724"/>
      <c r="X2" s="1725"/>
      <c r="Y2" s="193"/>
      <c r="Z2" s="193" t="s">
        <v>15</v>
      </c>
      <c r="AA2" s="193"/>
      <c r="AB2" s="193"/>
      <c r="AC2" s="193"/>
      <c r="AD2" s="193"/>
      <c r="AE2" s="193"/>
      <c r="AF2" s="1262"/>
      <c r="AG2" s="1262"/>
      <c r="AH2" s="1262"/>
      <c r="AI2" s="1262"/>
      <c r="AJ2" s="1262"/>
      <c r="AK2" s="1262"/>
      <c r="AL2" s="1262"/>
      <c r="AM2" s="1262"/>
      <c r="AN2" s="1262"/>
      <c r="AO2" s="1262"/>
      <c r="AP2" s="1262"/>
      <c r="AQ2" s="1262"/>
      <c r="AR2" s="1262"/>
      <c r="AS2" s="1262"/>
      <c r="AT2" s="1262"/>
      <c r="AU2" s="1262"/>
      <c r="AV2" s="201"/>
    </row>
    <row r="3" spans="1:84" ht="15" x14ac:dyDescent="0.2">
      <c r="A3" s="1767"/>
      <c r="B3" s="1768"/>
      <c r="C3" s="1768"/>
      <c r="D3" s="1724"/>
      <c r="E3" s="1724"/>
      <c r="F3" s="1724"/>
      <c r="G3" s="1724"/>
      <c r="H3" s="1724"/>
      <c r="I3" s="1724"/>
      <c r="J3" s="1724"/>
      <c r="K3" s="1724"/>
      <c r="L3" s="1724"/>
      <c r="M3" s="1724"/>
      <c r="N3" s="1724"/>
      <c r="O3" s="1724"/>
      <c r="P3" s="1724"/>
      <c r="Q3" s="1724"/>
      <c r="R3" s="1724"/>
      <c r="S3" s="1724"/>
      <c r="T3" s="1724"/>
      <c r="U3" s="1724"/>
      <c r="V3" s="1724"/>
      <c r="W3" s="1724"/>
      <c r="X3" s="1725"/>
      <c r="Y3" s="193"/>
      <c r="Z3" s="193"/>
      <c r="AA3" s="193"/>
      <c r="AB3" s="1469"/>
      <c r="AC3" s="1469"/>
      <c r="AD3" s="1469"/>
      <c r="AE3" s="1469"/>
      <c r="AF3" s="1469"/>
      <c r="AG3" s="1469"/>
      <c r="AH3" s="1469"/>
      <c r="AI3" s="1469"/>
      <c r="AJ3" s="1469"/>
      <c r="AK3" s="1469"/>
      <c r="AL3" s="1469"/>
      <c r="AM3" s="1469"/>
      <c r="AN3" s="1469"/>
      <c r="AO3" s="1469"/>
      <c r="AP3" s="1469"/>
      <c r="AQ3" s="1469"/>
      <c r="AR3" s="1469"/>
      <c r="AS3" s="1469"/>
      <c r="AT3" s="1469"/>
      <c r="AU3" s="1469"/>
      <c r="AV3" s="201"/>
    </row>
    <row r="4" spans="1:84" ht="11.25" customHeight="1" thickBot="1" x14ac:dyDescent="0.25">
      <c r="A4" s="1769"/>
      <c r="B4" s="1770"/>
      <c r="C4" s="1770"/>
      <c r="D4" s="1764"/>
      <c r="E4" s="1764"/>
      <c r="F4" s="1764"/>
      <c r="G4" s="1764"/>
      <c r="H4" s="1764"/>
      <c r="I4" s="1764"/>
      <c r="J4" s="1764"/>
      <c r="K4" s="1764"/>
      <c r="L4" s="1764"/>
      <c r="M4" s="1764"/>
      <c r="N4" s="1764"/>
      <c r="O4" s="1764"/>
      <c r="P4" s="1764"/>
      <c r="Q4" s="1764"/>
      <c r="R4" s="1764"/>
      <c r="S4" s="1764"/>
      <c r="T4" s="1764"/>
      <c r="U4" s="1764"/>
      <c r="V4" s="1764"/>
      <c r="W4" s="1764"/>
      <c r="X4" s="1765"/>
      <c r="Y4" s="32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742" t="s">
        <v>915</v>
      </c>
      <c r="B5" s="1743"/>
      <c r="C5" s="1743"/>
      <c r="D5" s="1743"/>
      <c r="E5" s="1743"/>
      <c r="F5" s="1743"/>
      <c r="G5" s="1743"/>
      <c r="H5" s="1743"/>
      <c r="I5" s="1743"/>
      <c r="J5" s="1743"/>
      <c r="K5" s="1743"/>
      <c r="L5" s="1743"/>
      <c r="M5" s="1743"/>
      <c r="N5" s="1743"/>
      <c r="O5" s="1743"/>
      <c r="P5" s="1743"/>
      <c r="Q5" s="1743"/>
      <c r="R5" s="1743"/>
      <c r="S5" s="1743"/>
      <c r="T5" s="1743"/>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c r="AT5" s="1743"/>
      <c r="AU5" s="1743"/>
      <c r="AV5" s="1744"/>
    </row>
    <row r="6" spans="1:84" ht="19.5" customHeight="1" x14ac:dyDescent="0.2">
      <c r="A6" s="1745"/>
      <c r="B6" s="952"/>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1746"/>
    </row>
    <row r="7" spans="1:84" ht="15.75" customHeight="1" x14ac:dyDescent="0.2">
      <c r="A7" s="1745"/>
      <c r="B7" s="952"/>
      <c r="C7" s="952"/>
      <c r="D7" s="952"/>
      <c r="E7" s="952"/>
      <c r="F7" s="952"/>
      <c r="G7" s="952"/>
      <c r="H7" s="952"/>
      <c r="I7" s="952"/>
      <c r="J7" s="952"/>
      <c r="K7" s="952"/>
      <c r="L7" s="952"/>
      <c r="M7" s="952"/>
      <c r="N7" s="952"/>
      <c r="O7" s="952"/>
      <c r="P7" s="952"/>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1746"/>
    </row>
    <row r="8" spans="1:84" ht="19.5" customHeight="1" x14ac:dyDescent="0.2">
      <c r="A8" s="1747"/>
      <c r="B8" s="1748"/>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c r="AT8" s="1748"/>
      <c r="AU8" s="1748"/>
      <c r="AV8" s="1749"/>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3" t="s">
        <v>916</v>
      </c>
      <c r="C10" s="193"/>
      <c r="D10" s="193"/>
      <c r="E10" s="193"/>
      <c r="F10" s="193"/>
      <c r="G10" s="193"/>
      <c r="H10" s="1262"/>
      <c r="I10" s="1262"/>
      <c r="J10" s="1262"/>
      <c r="K10" s="1262"/>
      <c r="L10" s="1262"/>
      <c r="M10" s="1262"/>
      <c r="N10" s="1262"/>
      <c r="O10" s="1262"/>
      <c r="P10" s="1262"/>
      <c r="Q10" s="1262"/>
      <c r="R10" s="1262"/>
      <c r="S10" s="1262"/>
      <c r="T10" s="1262"/>
      <c r="U10" s="1262"/>
      <c r="V10" s="1262"/>
      <c r="W10" s="1262"/>
      <c r="X10" s="1262"/>
      <c r="Y10" s="1262"/>
      <c r="Z10" s="193"/>
      <c r="AA10" s="193" t="s">
        <v>917</v>
      </c>
      <c r="AB10" s="193"/>
      <c r="AC10" s="193"/>
      <c r="AD10" s="193"/>
      <c r="AE10" s="193"/>
      <c r="AF10" s="193"/>
      <c r="AG10" s="195"/>
      <c r="AH10" s="193" t="s">
        <v>894</v>
      </c>
      <c r="AI10" s="384"/>
      <c r="AJ10" s="384"/>
      <c r="AK10" s="384"/>
      <c r="AL10" s="384"/>
      <c r="AM10" s="384"/>
      <c r="AN10" s="195"/>
      <c r="AO10" s="193" t="s">
        <v>895</v>
      </c>
      <c r="AP10" s="384"/>
      <c r="AQ10" s="384"/>
      <c r="AR10" s="384"/>
      <c r="AS10" s="384"/>
      <c r="AT10" s="384"/>
      <c r="AU10" s="384"/>
      <c r="AV10" s="2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193" t="s">
        <v>17</v>
      </c>
      <c r="C11" s="193"/>
      <c r="D11" s="193"/>
      <c r="E11" s="193"/>
      <c r="F11" s="1262"/>
      <c r="G11" s="1262"/>
      <c r="H11" s="1262"/>
      <c r="I11" s="1262"/>
      <c r="J11" s="1262"/>
      <c r="K11" s="1262"/>
      <c r="L11" s="1262"/>
      <c r="M11" s="1262"/>
      <c r="N11" s="1262"/>
      <c r="O11" s="1262"/>
      <c r="P11" s="1262"/>
      <c r="Q11" s="1262"/>
      <c r="R11" s="1262"/>
      <c r="S11" s="1262"/>
      <c r="T11" s="1262"/>
      <c r="U11" s="1262"/>
      <c r="V11" s="1262"/>
      <c r="W11" s="1262"/>
      <c r="X11" s="1262"/>
      <c r="Y11" s="1262"/>
      <c r="Z11" s="193"/>
      <c r="AA11" s="193"/>
      <c r="AB11" s="193"/>
      <c r="AC11" s="193"/>
      <c r="AD11" s="193"/>
      <c r="AE11" s="193"/>
      <c r="AF11" s="193"/>
      <c r="AG11" s="193"/>
      <c r="AH11" s="193"/>
      <c r="AI11" s="384"/>
      <c r="AJ11" s="384"/>
      <c r="AK11" s="384"/>
      <c r="AL11" s="384"/>
      <c r="AM11" s="384"/>
      <c r="AN11" s="384"/>
      <c r="AO11" s="384"/>
      <c r="AP11" s="384"/>
      <c r="AQ11" s="384"/>
      <c r="AR11" s="384"/>
      <c r="AS11" s="384"/>
      <c r="AT11" s="384"/>
      <c r="AU11" s="384"/>
      <c r="AV11" s="28"/>
    </row>
    <row r="12" spans="1:84" ht="15" customHeight="1" x14ac:dyDescent="0.2">
      <c r="A12" s="29"/>
      <c r="B12" s="193" t="s">
        <v>896</v>
      </c>
      <c r="C12" s="193"/>
      <c r="D12" s="193"/>
      <c r="E12" s="193"/>
      <c r="F12" s="193"/>
      <c r="G12" s="193"/>
      <c r="H12" s="1356"/>
      <c r="I12" s="1356"/>
      <c r="J12" s="1356"/>
      <c r="K12" s="1356"/>
      <c r="L12" s="1356"/>
      <c r="M12" s="1356"/>
      <c r="N12" s="1356"/>
      <c r="O12" s="1356"/>
      <c r="P12" s="1356"/>
      <c r="Q12" s="1356"/>
      <c r="R12" s="1356"/>
      <c r="S12" s="1356"/>
      <c r="T12" s="1356"/>
      <c r="U12" s="1356"/>
      <c r="V12" s="1356"/>
      <c r="W12" s="1356"/>
      <c r="X12" s="1356"/>
      <c r="Y12" s="1356"/>
      <c r="Z12" s="193"/>
      <c r="AA12" s="193" t="s">
        <v>918</v>
      </c>
      <c r="AB12" s="193"/>
      <c r="AC12" s="193"/>
      <c r="AD12" s="193"/>
      <c r="AE12" s="193"/>
      <c r="AF12" s="193"/>
      <c r="AG12" s="260"/>
      <c r="AH12" s="193"/>
      <c r="AI12" s="193"/>
      <c r="AJ12" s="195"/>
      <c r="AK12" s="193" t="s">
        <v>18</v>
      </c>
      <c r="AL12" s="193"/>
      <c r="AN12" s="195"/>
      <c r="AO12" s="193" t="s">
        <v>19</v>
      </c>
      <c r="AP12" s="193"/>
      <c r="AQ12" s="193"/>
      <c r="AR12" s="193"/>
      <c r="AS12" s="193"/>
      <c r="AT12" s="193"/>
      <c r="AU12" s="193"/>
      <c r="AV12" s="28"/>
    </row>
    <row r="13" spans="1:84" ht="15" customHeight="1" x14ac:dyDescent="0.2">
      <c r="A13" s="29"/>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28"/>
    </row>
    <row r="14" spans="1:84" ht="17.25"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919</v>
      </c>
      <c r="AB14" s="193"/>
      <c r="AC14" s="193"/>
      <c r="AD14" s="193"/>
      <c r="AE14" s="193"/>
      <c r="AF14" s="193"/>
      <c r="AG14" s="260"/>
      <c r="AH14" s="193"/>
      <c r="AI14" s="193"/>
      <c r="AJ14" s="193"/>
      <c r="AK14" s="260"/>
      <c r="AL14" s="193"/>
      <c r="AM14" s="193"/>
      <c r="AN14" s="260"/>
      <c r="AO14" s="193"/>
      <c r="AP14" s="193"/>
      <c r="AQ14" s="193"/>
      <c r="AR14" s="193"/>
      <c r="AS14" s="193"/>
      <c r="AT14" s="193"/>
      <c r="AU14" s="193"/>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18</v>
      </c>
      <c r="AI15" s="193"/>
      <c r="AK15" s="195"/>
      <c r="AL15" s="193" t="s">
        <v>19</v>
      </c>
      <c r="AN15" s="26"/>
      <c r="AO15" s="26"/>
      <c r="AP15" s="26"/>
      <c r="AQ15" s="26"/>
      <c r="AR15" s="26"/>
      <c r="AS15" s="26"/>
      <c r="AT15" s="26"/>
      <c r="AU15" s="26"/>
      <c r="AV15" s="25"/>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row>
    <row r="16" spans="1:84" ht="15" customHeight="1" x14ac:dyDescent="0.2">
      <c r="A16" s="1726" t="s">
        <v>920</v>
      </c>
      <c r="B16" s="1727"/>
      <c r="C16" s="1727"/>
      <c r="D16" s="1727"/>
      <c r="E16" s="1727"/>
      <c r="F16" s="1727"/>
      <c r="G16" s="1727"/>
      <c r="H16" s="1727"/>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1727"/>
      <c r="AL16" s="1727"/>
      <c r="AM16" s="1727"/>
      <c r="AN16" s="1727"/>
      <c r="AO16" s="1727"/>
      <c r="AP16" s="1727"/>
      <c r="AQ16" s="1727"/>
      <c r="AR16" s="1727"/>
      <c r="AS16" s="1727"/>
      <c r="AT16" s="1727"/>
      <c r="AU16" s="1727"/>
      <c r="AV16" s="17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row>
    <row r="17" spans="1:76" ht="12" customHeight="1" x14ac:dyDescent="0.2">
      <c r="A17" s="1732"/>
      <c r="B17" s="1733"/>
      <c r="C17" s="1733"/>
      <c r="D17" s="1733"/>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1733"/>
      <c r="AS17" s="1733"/>
      <c r="AT17" s="1733"/>
      <c r="AU17" s="1733"/>
      <c r="AV17" s="1734"/>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row>
    <row r="18" spans="1:76"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736" t="s">
        <v>900</v>
      </c>
      <c r="AH18" s="1755"/>
      <c r="AI18" s="1755"/>
      <c r="AJ18" s="1755"/>
      <c r="AK18" s="1755"/>
      <c r="AL18" s="1755"/>
      <c r="AM18" s="1755"/>
      <c r="AN18" s="1755"/>
      <c r="AO18" s="1736" t="s">
        <v>921</v>
      </c>
      <c r="AP18" s="1755"/>
      <c r="AQ18" s="1755"/>
      <c r="AR18" s="1755"/>
      <c r="AS18" s="1755"/>
      <c r="AT18" s="1755"/>
      <c r="AU18" s="1755"/>
      <c r="AV18" s="1756"/>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row>
    <row r="19" spans="1:76"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761"/>
      <c r="AH19" s="1762"/>
      <c r="AI19" s="1762"/>
      <c r="AJ19" s="1762"/>
      <c r="AK19" s="1762"/>
      <c r="AL19" s="1762"/>
      <c r="AM19" s="1762"/>
      <c r="AN19" s="1762"/>
      <c r="AO19" s="1761"/>
      <c r="AP19" s="1762"/>
      <c r="AQ19" s="1762"/>
      <c r="AR19" s="1762"/>
      <c r="AS19" s="1762"/>
      <c r="AT19" s="1762"/>
      <c r="AU19" s="1762"/>
      <c r="AV19" s="1763"/>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row>
    <row r="20" spans="1:76" ht="15" customHeight="1" x14ac:dyDescent="0.2">
      <c r="A20" s="1715"/>
      <c r="B20" s="1712" t="s">
        <v>922</v>
      </c>
      <c r="C20" s="1713"/>
      <c r="D20" s="1713"/>
      <c r="E20" s="1713"/>
      <c r="F20" s="1713"/>
      <c r="G20" s="1713"/>
      <c r="H20" s="1713"/>
      <c r="I20" s="1707"/>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9"/>
      <c r="AG20" s="29"/>
      <c r="AH20" s="193"/>
      <c r="AI20" s="193"/>
      <c r="AJ20" s="193"/>
      <c r="AK20" s="193"/>
      <c r="AL20" s="193"/>
      <c r="AM20" s="193"/>
      <c r="AN20" s="193"/>
      <c r="AO20" s="29"/>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row>
    <row r="21" spans="1:76" ht="15" customHeight="1" x14ac:dyDescent="0.2">
      <c r="A21" s="1716"/>
      <c r="B21" s="1714"/>
      <c r="C21" s="1714"/>
      <c r="D21" s="1714"/>
      <c r="E21" s="1714"/>
      <c r="F21" s="1714"/>
      <c r="G21" s="1714"/>
      <c r="H21" s="1714"/>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1"/>
      <c r="AG21" s="29"/>
      <c r="AH21" s="1760"/>
      <c r="AI21" s="1760"/>
      <c r="AJ21" s="1760"/>
      <c r="AK21" s="1760"/>
      <c r="AL21" s="1760"/>
      <c r="AM21" s="1760"/>
      <c r="AN21" s="193"/>
      <c r="AO21" s="29"/>
      <c r="AP21" s="195"/>
      <c r="AQ21" s="193" t="s">
        <v>18</v>
      </c>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row>
    <row r="22" spans="1:76" ht="15" customHeight="1" x14ac:dyDescent="0.2">
      <c r="A22" s="1715"/>
      <c r="B22" s="1712" t="s">
        <v>17</v>
      </c>
      <c r="C22" s="1713"/>
      <c r="D22" s="1713"/>
      <c r="E22" s="1713"/>
      <c r="F22" s="1713"/>
      <c r="G22" s="1713"/>
      <c r="H22" s="1713"/>
      <c r="I22" s="1707"/>
      <c r="J22" s="1708"/>
      <c r="K22" s="1708"/>
      <c r="L22" s="1708"/>
      <c r="M22" s="1708"/>
      <c r="N22" s="1708"/>
      <c r="O22" s="1708"/>
      <c r="P22" s="1708"/>
      <c r="Q22" s="1708"/>
      <c r="R22" s="1708"/>
      <c r="S22" s="1708"/>
      <c r="T22" s="1708"/>
      <c r="U22" s="1708"/>
      <c r="V22" s="1708"/>
      <c r="W22" s="1708"/>
      <c r="X22" s="1708"/>
      <c r="Y22" s="1708"/>
      <c r="Z22" s="1708"/>
      <c r="AA22" s="1708"/>
      <c r="AB22" s="1708"/>
      <c r="AC22" s="1708"/>
      <c r="AD22" s="1708"/>
      <c r="AE22" s="1708"/>
      <c r="AF22" s="1709"/>
      <c r="AG22" s="29"/>
      <c r="AH22" s="193"/>
      <c r="AI22" s="193"/>
      <c r="AJ22" s="193"/>
      <c r="AK22" s="193"/>
      <c r="AL22" s="193"/>
      <c r="AM22" s="193"/>
      <c r="AN22" s="193"/>
      <c r="AO22" s="29"/>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row>
    <row r="23" spans="1:76" ht="15" customHeight="1" x14ac:dyDescent="0.2">
      <c r="A23" s="1716"/>
      <c r="B23" s="1714"/>
      <c r="C23" s="1714"/>
      <c r="D23" s="1714"/>
      <c r="E23" s="1714"/>
      <c r="F23" s="1714"/>
      <c r="G23" s="1714"/>
      <c r="H23" s="1714"/>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1"/>
      <c r="AG23" s="29"/>
      <c r="AH23" s="193" t="s">
        <v>905</v>
      </c>
      <c r="AI23" s="193"/>
      <c r="AJ23" s="193"/>
      <c r="AK23" s="193"/>
      <c r="AL23" s="193"/>
      <c r="AM23" s="193"/>
      <c r="AN23" s="193"/>
      <c r="AO23" s="29"/>
      <c r="AP23" s="195"/>
      <c r="AQ23" s="193" t="s">
        <v>19</v>
      </c>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row>
    <row r="24" spans="1:76" ht="15" customHeight="1" x14ac:dyDescent="0.2">
      <c r="A24" s="1715"/>
      <c r="B24" s="1712" t="s">
        <v>896</v>
      </c>
      <c r="C24" s="1713"/>
      <c r="D24" s="1713"/>
      <c r="E24" s="1713"/>
      <c r="F24" s="1713"/>
      <c r="G24" s="1713"/>
      <c r="H24" s="1713"/>
      <c r="I24" s="1707"/>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9"/>
      <c r="AG24" s="29"/>
      <c r="AH24" s="193" t="s">
        <v>906</v>
      </c>
      <c r="AI24" s="193"/>
      <c r="AJ24" s="193"/>
      <c r="AK24" s="193"/>
      <c r="AL24" s="193"/>
      <c r="AM24" s="193"/>
      <c r="AN24" s="193"/>
      <c r="AO24" s="29"/>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row>
    <row r="25" spans="1:76" ht="15" customHeight="1" x14ac:dyDescent="0.2">
      <c r="A25" s="1716"/>
      <c r="B25" s="1714"/>
      <c r="C25" s="1714"/>
      <c r="D25" s="1714"/>
      <c r="E25" s="1714"/>
      <c r="F25" s="1714"/>
      <c r="G25" s="1714"/>
      <c r="H25" s="1714"/>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1"/>
      <c r="AG25" s="29"/>
      <c r="AH25" s="193"/>
      <c r="AI25" s="193"/>
      <c r="AJ25" s="193"/>
      <c r="AK25" s="193"/>
      <c r="AL25" s="193"/>
      <c r="AM25" s="193"/>
      <c r="AN25" s="193"/>
      <c r="AO25" s="29"/>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320"/>
      <c r="B26" s="874"/>
      <c r="C26" s="26"/>
      <c r="D26" s="26"/>
      <c r="E26" s="26"/>
      <c r="F26" s="26"/>
      <c r="G26" s="874"/>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95"/>
      <c r="AI26" s="26" t="s">
        <v>711</v>
      </c>
      <c r="AJ26" s="26"/>
      <c r="AK26" s="26"/>
      <c r="AL26" s="195"/>
      <c r="AM26" s="26" t="s">
        <v>712</v>
      </c>
      <c r="AN26" s="25"/>
      <c r="AO26" s="27"/>
      <c r="AP26" s="26"/>
      <c r="AQ26" s="26"/>
      <c r="AR26" s="26"/>
      <c r="AS26" s="26"/>
      <c r="AT26" s="26"/>
      <c r="AU26" s="26"/>
      <c r="AV26" s="25"/>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715" t="s">
        <v>902</v>
      </c>
      <c r="B27" s="1449" t="s">
        <v>923</v>
      </c>
      <c r="C27" s="1713"/>
      <c r="D27" s="1713"/>
      <c r="E27" s="1713"/>
      <c r="F27" s="1713"/>
      <c r="G27" s="1318"/>
      <c r="H27" s="1713"/>
      <c r="I27" s="1707"/>
      <c r="J27" s="1708"/>
      <c r="K27" s="1708"/>
      <c r="L27" s="1708"/>
      <c r="M27" s="1708"/>
      <c r="N27" s="1708"/>
      <c r="O27" s="1708"/>
      <c r="P27" s="1708"/>
      <c r="Q27" s="1708"/>
      <c r="R27" s="1708"/>
      <c r="S27" s="1708"/>
      <c r="T27" s="1708"/>
      <c r="U27" s="1708"/>
      <c r="V27" s="1708"/>
      <c r="W27" s="1708"/>
      <c r="X27" s="1708"/>
      <c r="Y27" s="1708"/>
      <c r="Z27" s="1708"/>
      <c r="AA27" s="1708"/>
      <c r="AB27" s="1708"/>
      <c r="AC27" s="1708"/>
      <c r="AD27" s="1708"/>
      <c r="AE27" s="1708"/>
      <c r="AF27" s="1709"/>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716"/>
      <c r="B28" s="1714"/>
      <c r="C28" s="1714"/>
      <c r="D28" s="1714"/>
      <c r="E28" s="1714"/>
      <c r="F28" s="1714"/>
      <c r="G28" s="1714"/>
      <c r="H28" s="1714"/>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1"/>
      <c r="AG28" s="29"/>
      <c r="AH28" s="1760"/>
      <c r="AI28" s="1760"/>
      <c r="AJ28" s="1760"/>
      <c r="AK28" s="1760"/>
      <c r="AL28" s="1760"/>
      <c r="AM28" s="1760"/>
      <c r="AN28" s="193"/>
      <c r="AO28" s="29"/>
      <c r="AP28" s="195"/>
      <c r="AQ28" s="193" t="s">
        <v>18</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715"/>
      <c r="B29" s="1712" t="s">
        <v>17</v>
      </c>
      <c r="C29" s="1713"/>
      <c r="D29" s="1713"/>
      <c r="E29" s="1713"/>
      <c r="F29" s="1713"/>
      <c r="G29" s="1713"/>
      <c r="H29" s="1713"/>
      <c r="I29" s="1707"/>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9"/>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716"/>
      <c r="B30" s="1714"/>
      <c r="C30" s="1714"/>
      <c r="D30" s="1714"/>
      <c r="E30" s="1714"/>
      <c r="F30" s="1714"/>
      <c r="G30" s="1714"/>
      <c r="H30" s="1714"/>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1"/>
      <c r="AG30" s="29"/>
      <c r="AH30" s="193" t="s">
        <v>905</v>
      </c>
      <c r="AI30" s="193"/>
      <c r="AJ30" s="193"/>
      <c r="AK30" s="193"/>
      <c r="AL30" s="193"/>
      <c r="AM30" s="193"/>
      <c r="AN30" s="193"/>
      <c r="AO30" s="29"/>
      <c r="AP30" s="195"/>
      <c r="AQ30" s="193" t="s">
        <v>19</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715"/>
      <c r="B31" s="1712" t="s">
        <v>896</v>
      </c>
      <c r="C31" s="1713"/>
      <c r="D31" s="1713"/>
      <c r="E31" s="1713"/>
      <c r="F31" s="1713"/>
      <c r="G31" s="1713"/>
      <c r="H31" s="1713"/>
      <c r="I31" s="1707"/>
      <c r="J31" s="1708"/>
      <c r="K31" s="1708"/>
      <c r="L31" s="1708"/>
      <c r="M31" s="1708"/>
      <c r="N31" s="1708"/>
      <c r="O31" s="1708"/>
      <c r="P31" s="1708"/>
      <c r="Q31" s="1708"/>
      <c r="R31" s="1708"/>
      <c r="S31" s="1708"/>
      <c r="T31" s="1708"/>
      <c r="U31" s="1708"/>
      <c r="V31" s="1708"/>
      <c r="W31" s="1708"/>
      <c r="X31" s="1708"/>
      <c r="Y31" s="1708"/>
      <c r="Z31" s="1708"/>
      <c r="AA31" s="1708"/>
      <c r="AB31" s="1708"/>
      <c r="AC31" s="1708"/>
      <c r="AD31" s="1708"/>
      <c r="AE31" s="1708"/>
      <c r="AF31" s="1709"/>
      <c r="AG31" s="29"/>
      <c r="AH31" s="193" t="s">
        <v>906</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716"/>
      <c r="B32" s="1714"/>
      <c r="C32" s="1714"/>
      <c r="D32" s="1714"/>
      <c r="E32" s="1714"/>
      <c r="F32" s="1714"/>
      <c r="G32" s="1714"/>
      <c r="H32" s="1714"/>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1"/>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852"/>
      <c r="B33" s="874"/>
      <c r="C33" s="26"/>
      <c r="D33" s="26"/>
      <c r="E33" s="26"/>
      <c r="F33" s="26"/>
      <c r="G33" s="874"/>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95"/>
      <c r="AI33" s="26" t="s">
        <v>711</v>
      </c>
      <c r="AJ33" s="26"/>
      <c r="AK33" s="26"/>
      <c r="AL33" s="195"/>
      <c r="AM33" s="26" t="s">
        <v>712</v>
      </c>
      <c r="AN33" s="26"/>
      <c r="AO33" s="27"/>
      <c r="AP33" s="26"/>
      <c r="AQ33" s="26"/>
      <c r="AR33" s="26"/>
      <c r="AS33" s="26"/>
      <c r="AT33" s="26"/>
      <c r="AU33" s="26"/>
      <c r="AV33" s="25"/>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1715" t="s">
        <v>911</v>
      </c>
      <c r="B34" s="1449" t="s">
        <v>923</v>
      </c>
      <c r="C34" s="1713"/>
      <c r="D34" s="1713"/>
      <c r="E34" s="1713"/>
      <c r="F34" s="1713"/>
      <c r="G34" s="1318"/>
      <c r="H34" s="1713"/>
      <c r="I34" s="1707"/>
      <c r="J34" s="1708"/>
      <c r="K34" s="1708"/>
      <c r="L34" s="1708"/>
      <c r="M34" s="1708"/>
      <c r="N34" s="1708"/>
      <c r="O34" s="1708"/>
      <c r="P34" s="1708"/>
      <c r="Q34" s="1708"/>
      <c r="R34" s="1708"/>
      <c r="S34" s="1708"/>
      <c r="T34" s="1708"/>
      <c r="U34" s="1708"/>
      <c r="V34" s="1708"/>
      <c r="W34" s="1708"/>
      <c r="X34" s="1708"/>
      <c r="Y34" s="1708"/>
      <c r="Z34" s="1708"/>
      <c r="AA34" s="1708"/>
      <c r="AB34" s="1708"/>
      <c r="AC34" s="1708"/>
      <c r="AD34" s="1708"/>
      <c r="AE34" s="1708"/>
      <c r="AF34" s="1709"/>
      <c r="AG34" s="29"/>
      <c r="AH34" s="193"/>
      <c r="AI34" s="193"/>
      <c r="AJ34" s="193"/>
      <c r="AK34" s="193"/>
      <c r="AL34" s="193"/>
      <c r="AM34" s="193"/>
      <c r="AN34" s="193"/>
      <c r="AO34" s="29"/>
      <c r="AP34" s="193"/>
      <c r="AQ34" s="193"/>
      <c r="AR34" s="193"/>
      <c r="AS34" s="193"/>
      <c r="AT34" s="193"/>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716"/>
      <c r="B35" s="1714"/>
      <c r="C35" s="1714"/>
      <c r="D35" s="1714"/>
      <c r="E35" s="1714"/>
      <c r="F35" s="1714"/>
      <c r="G35" s="1714"/>
      <c r="H35" s="1714"/>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E35" s="1710"/>
      <c r="AF35" s="1711"/>
      <c r="AG35" s="29"/>
      <c r="AH35" s="1760"/>
      <c r="AI35" s="1760"/>
      <c r="AJ35" s="1760"/>
      <c r="AK35" s="1760"/>
      <c r="AL35" s="1760"/>
      <c r="AM35" s="1760"/>
      <c r="AN35" s="193"/>
      <c r="AO35" s="29"/>
      <c r="AP35" s="195"/>
      <c r="AQ35" s="193" t="s">
        <v>18</v>
      </c>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715"/>
      <c r="B36" s="1712" t="s">
        <v>17</v>
      </c>
      <c r="C36" s="1713"/>
      <c r="D36" s="1713"/>
      <c r="E36" s="1713"/>
      <c r="F36" s="1713"/>
      <c r="G36" s="1713"/>
      <c r="H36" s="1713"/>
      <c r="I36" s="1707"/>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9"/>
      <c r="AG36" s="29"/>
      <c r="AH36" s="193"/>
      <c r="AI36" s="193"/>
      <c r="AJ36" s="193"/>
      <c r="AK36" s="193"/>
      <c r="AL36" s="193"/>
      <c r="AM36" s="193"/>
      <c r="AN36" s="193"/>
      <c r="AO36" s="29"/>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716"/>
      <c r="B37" s="1714"/>
      <c r="C37" s="1714"/>
      <c r="D37" s="1714"/>
      <c r="E37" s="1714"/>
      <c r="F37" s="1714"/>
      <c r="G37" s="1714"/>
      <c r="H37" s="1714"/>
      <c r="I37" s="1710"/>
      <c r="J37" s="1710"/>
      <c r="K37" s="1710"/>
      <c r="L37" s="1710"/>
      <c r="M37" s="1710"/>
      <c r="N37" s="1710"/>
      <c r="O37" s="1710"/>
      <c r="P37" s="1710"/>
      <c r="Q37" s="1710"/>
      <c r="R37" s="1710"/>
      <c r="S37" s="1710"/>
      <c r="T37" s="1710"/>
      <c r="U37" s="1710"/>
      <c r="V37" s="1710"/>
      <c r="W37" s="1710"/>
      <c r="X37" s="1710"/>
      <c r="Y37" s="1710"/>
      <c r="Z37" s="1710"/>
      <c r="AA37" s="1710"/>
      <c r="AB37" s="1710"/>
      <c r="AC37" s="1710"/>
      <c r="AD37" s="1710"/>
      <c r="AE37" s="1710"/>
      <c r="AF37" s="1711"/>
      <c r="AG37" s="29"/>
      <c r="AH37" s="193" t="s">
        <v>905</v>
      </c>
      <c r="AI37" s="193"/>
      <c r="AJ37" s="193"/>
      <c r="AK37" s="193"/>
      <c r="AL37" s="193"/>
      <c r="AM37" s="193"/>
      <c r="AN37" s="193"/>
      <c r="AO37" s="29"/>
      <c r="AP37" s="195"/>
      <c r="AQ37" s="193" t="s">
        <v>19</v>
      </c>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715"/>
      <c r="B38" s="1712" t="s">
        <v>896</v>
      </c>
      <c r="C38" s="1713"/>
      <c r="D38" s="1713"/>
      <c r="E38" s="1713"/>
      <c r="F38" s="1713"/>
      <c r="G38" s="1713"/>
      <c r="H38" s="1713"/>
      <c r="I38" s="1707"/>
      <c r="J38" s="1708"/>
      <c r="K38" s="1708"/>
      <c r="L38" s="1708"/>
      <c r="M38" s="1708"/>
      <c r="N38" s="1708"/>
      <c r="O38" s="1708"/>
      <c r="P38" s="1708"/>
      <c r="Q38" s="1708"/>
      <c r="R38" s="1708"/>
      <c r="S38" s="1708"/>
      <c r="T38" s="1708"/>
      <c r="U38" s="1708"/>
      <c r="V38" s="1708"/>
      <c r="W38" s="1708"/>
      <c r="X38" s="1708"/>
      <c r="Y38" s="1708"/>
      <c r="Z38" s="1708"/>
      <c r="AA38" s="1708"/>
      <c r="AB38" s="1708"/>
      <c r="AC38" s="1708"/>
      <c r="AD38" s="1708"/>
      <c r="AE38" s="1708"/>
      <c r="AF38" s="1709"/>
      <c r="AG38" s="29"/>
      <c r="AH38" s="193" t="s">
        <v>906</v>
      </c>
      <c r="AI38" s="193"/>
      <c r="AJ38" s="193"/>
      <c r="AK38" s="193"/>
      <c r="AL38" s="193"/>
      <c r="AM38" s="193"/>
      <c r="AN38" s="193"/>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716"/>
      <c r="B39" s="1714"/>
      <c r="C39" s="1714"/>
      <c r="D39" s="1714"/>
      <c r="E39" s="1714"/>
      <c r="F39" s="1714"/>
      <c r="G39" s="1714"/>
      <c r="H39" s="1714"/>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1"/>
      <c r="AG39" s="29"/>
      <c r="AH39" s="193"/>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852"/>
      <c r="B40" s="874"/>
      <c r="C40" s="26"/>
      <c r="D40" s="26"/>
      <c r="E40" s="26"/>
      <c r="F40" s="26"/>
      <c r="G40" s="874"/>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95"/>
      <c r="AI40" s="193" t="s">
        <v>711</v>
      </c>
      <c r="AJ40" s="193"/>
      <c r="AK40" s="193"/>
      <c r="AL40" s="195"/>
      <c r="AM40" s="27" t="s">
        <v>712</v>
      </c>
      <c r="AN40" s="26"/>
      <c r="AO40" s="27"/>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1715" t="s">
        <v>912</v>
      </c>
      <c r="B41" s="1449" t="s">
        <v>923</v>
      </c>
      <c r="C41" s="1713"/>
      <c r="D41" s="1713"/>
      <c r="E41" s="1713"/>
      <c r="F41" s="1713"/>
      <c r="G41" s="1318"/>
      <c r="H41" s="1713"/>
      <c r="I41" s="1707"/>
      <c r="J41" s="1708"/>
      <c r="K41" s="1708"/>
      <c r="L41" s="1708"/>
      <c r="M41" s="1708"/>
      <c r="N41" s="1708"/>
      <c r="O41" s="1708"/>
      <c r="P41" s="1708"/>
      <c r="Q41" s="1708"/>
      <c r="R41" s="1708"/>
      <c r="S41" s="1708"/>
      <c r="T41" s="1708"/>
      <c r="U41" s="1708"/>
      <c r="V41" s="1708"/>
      <c r="W41" s="1708"/>
      <c r="X41" s="1708"/>
      <c r="Y41" s="1708"/>
      <c r="Z41" s="1708"/>
      <c r="AA41" s="1708"/>
      <c r="AB41" s="1708"/>
      <c r="AC41" s="1708"/>
      <c r="AD41" s="1708"/>
      <c r="AE41" s="1708"/>
      <c r="AF41" s="1709"/>
      <c r="AG41" s="319"/>
      <c r="AH41" s="672"/>
      <c r="AI41" s="672"/>
      <c r="AJ41" s="672"/>
      <c r="AK41" s="672"/>
      <c r="AL41" s="193"/>
      <c r="AM41" s="193"/>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1716"/>
      <c r="B42" s="1714"/>
      <c r="C42" s="1714"/>
      <c r="D42" s="1714"/>
      <c r="E42" s="1714"/>
      <c r="F42" s="1714"/>
      <c r="G42" s="1714"/>
      <c r="H42" s="1714"/>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1"/>
      <c r="AG42" s="29"/>
      <c r="AH42" s="1760"/>
      <c r="AI42" s="1760"/>
      <c r="AJ42" s="1760"/>
      <c r="AK42" s="1760"/>
      <c r="AL42" s="1760"/>
      <c r="AM42" s="1760"/>
      <c r="AN42" s="193"/>
      <c r="AO42" s="29"/>
      <c r="AP42" s="195"/>
      <c r="AQ42" s="193" t="s">
        <v>18</v>
      </c>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715"/>
      <c r="B43" s="1712" t="s">
        <v>17</v>
      </c>
      <c r="C43" s="1713"/>
      <c r="D43" s="1713"/>
      <c r="E43" s="1713"/>
      <c r="F43" s="1713"/>
      <c r="G43" s="1713"/>
      <c r="H43" s="1713"/>
      <c r="I43" s="1707"/>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9"/>
      <c r="AG43" s="29"/>
      <c r="AH43" s="193"/>
      <c r="AI43" s="193"/>
      <c r="AJ43" s="193"/>
      <c r="AK43" s="193"/>
      <c r="AL43" s="193"/>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716"/>
      <c r="B44" s="1714"/>
      <c r="C44" s="1714"/>
      <c r="D44" s="1714"/>
      <c r="E44" s="1714"/>
      <c r="F44" s="1714"/>
      <c r="G44" s="1714"/>
      <c r="H44" s="1714"/>
      <c r="I44" s="1710"/>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1"/>
      <c r="AG44" s="29"/>
      <c r="AH44" s="193" t="s">
        <v>905</v>
      </c>
      <c r="AI44" s="193"/>
      <c r="AJ44" s="193"/>
      <c r="AK44" s="193"/>
      <c r="AL44" s="193"/>
      <c r="AM44" s="193"/>
      <c r="AN44" s="193"/>
      <c r="AO44" s="29"/>
      <c r="AP44" s="195"/>
      <c r="AQ44" s="193" t="s">
        <v>19</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715"/>
      <c r="B45" s="1712" t="s">
        <v>896</v>
      </c>
      <c r="C45" s="1713"/>
      <c r="D45" s="1713"/>
      <c r="E45" s="1713"/>
      <c r="F45" s="1713"/>
      <c r="G45" s="1713"/>
      <c r="H45" s="1713"/>
      <c r="I45" s="1707"/>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9"/>
      <c r="AG45" s="29"/>
      <c r="AH45" s="193" t="s">
        <v>906</v>
      </c>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716"/>
      <c r="B46" s="1714"/>
      <c r="C46" s="1714"/>
      <c r="D46" s="1714"/>
      <c r="E46" s="1714"/>
      <c r="F46" s="1714"/>
      <c r="G46" s="1714"/>
      <c r="H46" s="1714"/>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1"/>
      <c r="AG46" s="29"/>
      <c r="AH46" s="193"/>
      <c r="AI46" s="193"/>
      <c r="AJ46" s="193"/>
      <c r="AK46" s="193"/>
      <c r="AL46" s="193"/>
      <c r="AM46" s="193"/>
      <c r="AN46" s="193"/>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852"/>
      <c r="B47" s="874"/>
      <c r="C47" s="26"/>
      <c r="D47" s="26"/>
      <c r="E47" s="26"/>
      <c r="F47" s="26"/>
      <c r="G47" s="874"/>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95"/>
      <c r="AI47" s="193" t="s">
        <v>711</v>
      </c>
      <c r="AJ47" s="193"/>
      <c r="AK47" s="193"/>
      <c r="AL47" s="195"/>
      <c r="AM47" s="27" t="s">
        <v>712</v>
      </c>
      <c r="AN47" s="26"/>
      <c r="AO47" s="27"/>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715" t="s">
        <v>913</v>
      </c>
      <c r="B48" s="1449" t="s">
        <v>923</v>
      </c>
      <c r="C48" s="1713"/>
      <c r="D48" s="1713"/>
      <c r="E48" s="1713"/>
      <c r="F48" s="1713"/>
      <c r="G48" s="1318"/>
      <c r="H48" s="1713"/>
      <c r="I48" s="1707"/>
      <c r="J48" s="1708"/>
      <c r="K48" s="1708"/>
      <c r="L48" s="1708"/>
      <c r="M48" s="1708"/>
      <c r="N48" s="1708"/>
      <c r="O48" s="1708"/>
      <c r="P48" s="1708"/>
      <c r="Q48" s="1708"/>
      <c r="R48" s="1708"/>
      <c r="S48" s="1708"/>
      <c r="T48" s="1708"/>
      <c r="U48" s="1708"/>
      <c r="V48" s="1708"/>
      <c r="W48" s="1708"/>
      <c r="X48" s="1708"/>
      <c r="Y48" s="1708"/>
      <c r="Z48" s="1708"/>
      <c r="AA48" s="1708"/>
      <c r="AB48" s="1708"/>
      <c r="AC48" s="1708"/>
      <c r="AD48" s="1708"/>
      <c r="AE48" s="1708"/>
      <c r="AF48" s="1709"/>
      <c r="AG48" s="319"/>
      <c r="AH48" s="672"/>
      <c r="AI48" s="672"/>
      <c r="AJ48" s="672"/>
      <c r="AK48" s="672"/>
      <c r="AL48" s="672"/>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84" ht="15" customHeight="1" x14ac:dyDescent="0.2">
      <c r="A49" s="1716"/>
      <c r="B49" s="1714"/>
      <c r="C49" s="1714"/>
      <c r="D49" s="1714"/>
      <c r="E49" s="1714"/>
      <c r="F49" s="1714"/>
      <c r="G49" s="1714"/>
      <c r="H49" s="1714"/>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1"/>
      <c r="AG49" s="29"/>
      <c r="AH49" s="1760"/>
      <c r="AI49" s="1760"/>
      <c r="AJ49" s="1760"/>
      <c r="AK49" s="1760"/>
      <c r="AL49" s="1760"/>
      <c r="AM49" s="1760"/>
      <c r="AN49" s="193"/>
      <c r="AO49" s="29"/>
      <c r="AP49" s="195"/>
      <c r="AQ49" s="193" t="s">
        <v>18</v>
      </c>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84" ht="15" customHeight="1" x14ac:dyDescent="0.2">
      <c r="A50" s="1715"/>
      <c r="B50" s="1712" t="s">
        <v>17</v>
      </c>
      <c r="C50" s="1713"/>
      <c r="D50" s="1713"/>
      <c r="E50" s="1713"/>
      <c r="F50" s="1713"/>
      <c r="G50" s="1713"/>
      <c r="H50" s="1713"/>
      <c r="I50" s="1707"/>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9"/>
      <c r="AG50" s="29"/>
      <c r="AH50" s="193"/>
      <c r="AI50" s="193"/>
      <c r="AJ50" s="193"/>
      <c r="AK50" s="193"/>
      <c r="AL50" s="193"/>
      <c r="AM50" s="193"/>
      <c r="AN50" s="193"/>
      <c r="AO50" s="29"/>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84" ht="15" customHeight="1" x14ac:dyDescent="0.2">
      <c r="A51" s="1716"/>
      <c r="B51" s="1714"/>
      <c r="C51" s="1714"/>
      <c r="D51" s="1714"/>
      <c r="E51" s="1714"/>
      <c r="F51" s="1714"/>
      <c r="G51" s="1714"/>
      <c r="H51" s="1714"/>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1"/>
      <c r="AG51" s="29"/>
      <c r="AH51" s="193" t="s">
        <v>905</v>
      </c>
      <c r="AI51" s="193"/>
      <c r="AJ51" s="193"/>
      <c r="AK51" s="193"/>
      <c r="AL51" s="193"/>
      <c r="AM51" s="193"/>
      <c r="AN51" s="193"/>
      <c r="AO51" s="29"/>
      <c r="AP51" s="195"/>
      <c r="AQ51" s="193" t="s">
        <v>19</v>
      </c>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84" ht="15" customHeight="1" x14ac:dyDescent="0.2">
      <c r="A52" s="1715"/>
      <c r="B52" s="1712" t="s">
        <v>896</v>
      </c>
      <c r="C52" s="1713"/>
      <c r="D52" s="1713"/>
      <c r="E52" s="1713"/>
      <c r="F52" s="1713"/>
      <c r="G52" s="1713"/>
      <c r="H52" s="1713"/>
      <c r="I52" s="1707"/>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1708"/>
      <c r="AF52" s="1709"/>
      <c r="AG52" s="29"/>
      <c r="AH52" s="193" t="s">
        <v>906</v>
      </c>
      <c r="AI52" s="193"/>
      <c r="AJ52" s="193"/>
      <c r="AK52" s="193"/>
      <c r="AL52" s="193"/>
      <c r="AM52" s="193"/>
      <c r="AN52" s="193"/>
      <c r="AO52" s="29"/>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84" ht="15" customHeight="1" x14ac:dyDescent="0.2">
      <c r="A53" s="1716"/>
      <c r="B53" s="1714"/>
      <c r="C53" s="1714"/>
      <c r="D53" s="1714"/>
      <c r="E53" s="1714"/>
      <c r="F53" s="1714"/>
      <c r="G53" s="1714"/>
      <c r="H53" s="1714"/>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1"/>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84" ht="15" customHeight="1" x14ac:dyDescent="0.2">
      <c r="A54" s="852"/>
      <c r="B54" s="874"/>
      <c r="C54" s="26"/>
      <c r="D54" s="26"/>
      <c r="E54" s="26"/>
      <c r="F54" s="26"/>
      <c r="G54" s="874"/>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95"/>
      <c r="AI54" s="26" t="s">
        <v>711</v>
      </c>
      <c r="AJ54" s="26"/>
      <c r="AK54" s="26"/>
      <c r="AL54" s="195"/>
      <c r="AM54" s="26" t="s">
        <v>712</v>
      </c>
      <c r="AN54" s="26"/>
      <c r="AO54" s="27"/>
      <c r="AP54" s="26"/>
      <c r="AQ54" s="26"/>
      <c r="AR54" s="26"/>
      <c r="AS54" s="26"/>
      <c r="AT54" s="26"/>
      <c r="AU54" s="26"/>
      <c r="AV54" s="25"/>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84" ht="9.75" customHeight="1" x14ac:dyDescent="0.2">
      <c r="A55" s="29"/>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2"/>
      <c r="AP55" s="192"/>
      <c r="AQ55" s="192"/>
      <c r="AR55" s="192"/>
      <c r="AS55" s="192"/>
      <c r="AT55" s="192"/>
      <c r="AU55" s="192"/>
      <c r="AV55" s="210"/>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84" ht="51" customHeight="1" x14ac:dyDescent="0.2">
      <c r="A56" s="1376" t="s">
        <v>1609</v>
      </c>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c r="AA56" s="1771"/>
      <c r="AB56" s="1771"/>
      <c r="AC56" s="1771"/>
      <c r="AD56" s="1771"/>
      <c r="AE56" s="1771"/>
      <c r="AF56" s="1771"/>
      <c r="AG56" s="1771"/>
      <c r="AH56" s="1771"/>
      <c r="AI56" s="1771"/>
      <c r="AJ56" s="1771"/>
      <c r="AK56" s="1771"/>
      <c r="AL56" s="1771"/>
      <c r="AM56" s="1771"/>
      <c r="AN56" s="1771"/>
      <c r="AO56" s="1771"/>
      <c r="AP56" s="1771"/>
      <c r="AQ56" s="1771"/>
      <c r="AR56" s="1771"/>
      <c r="AS56" s="1771"/>
      <c r="AT56" s="1771"/>
      <c r="AU56" s="1771"/>
      <c r="AV56" s="177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84" ht="15"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84" ht="15" x14ac:dyDescent="0.2">
      <c r="A58" s="29" t="s">
        <v>554</v>
      </c>
      <c r="B58" s="193"/>
      <c r="C58" s="193"/>
      <c r="D58" s="193"/>
      <c r="E58" s="193"/>
      <c r="F58" s="1750"/>
      <c r="G58" s="1754"/>
      <c r="H58" s="1754"/>
      <c r="I58" s="1754"/>
      <c r="J58" s="1754"/>
      <c r="K58" s="1754"/>
      <c r="L58" s="1754"/>
      <c r="M58" s="1754"/>
      <c r="N58" s="1754"/>
      <c r="O58" s="1754"/>
      <c r="P58" s="1754"/>
      <c r="Q58" s="1754"/>
      <c r="R58" s="1754"/>
      <c r="S58" s="1754"/>
      <c r="T58" s="193"/>
      <c r="U58" s="193"/>
      <c r="V58" s="193"/>
      <c r="W58" s="193"/>
      <c r="X58" s="193"/>
      <c r="Y58" s="193"/>
      <c r="Z58" s="193"/>
      <c r="AA58" s="193" t="s">
        <v>469</v>
      </c>
      <c r="AB58" s="193"/>
      <c r="AC58" s="26"/>
      <c r="AD58" s="26"/>
      <c r="AE58" s="26"/>
      <c r="AF58" s="26"/>
      <c r="AG58" s="26"/>
      <c r="AH58" s="26"/>
      <c r="AI58" s="26"/>
      <c r="AJ58" s="26"/>
      <c r="AK58" s="26"/>
      <c r="AL58" s="26"/>
      <c r="AM58" s="26"/>
      <c r="AN58" s="26"/>
      <c r="AO58" s="26"/>
      <c r="AP58" s="26"/>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84" ht="15"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t="s">
        <v>556</v>
      </c>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84" ht="15"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84" ht="15" x14ac:dyDescent="0.2">
      <c r="A61" s="29"/>
      <c r="B61" s="193"/>
      <c r="C61" s="193" t="s">
        <v>467</v>
      </c>
      <c r="D61" s="193"/>
      <c r="E61" s="193"/>
      <c r="F61" s="1752"/>
      <c r="G61" s="1753"/>
      <c r="H61" s="1753"/>
      <c r="I61" s="1753"/>
      <c r="J61" s="1753"/>
      <c r="K61" s="1753"/>
      <c r="L61" s="1753"/>
      <c r="M61" s="1753"/>
      <c r="N61" s="1753"/>
      <c r="O61" s="1753"/>
      <c r="P61" s="1753"/>
      <c r="Q61" s="1753"/>
      <c r="R61" s="1753"/>
      <c r="S61" s="1753"/>
      <c r="T61" s="193"/>
      <c r="U61" s="193"/>
      <c r="V61" s="193"/>
      <c r="W61" s="193"/>
      <c r="X61" s="193"/>
      <c r="Y61" s="193"/>
      <c r="Z61" s="193"/>
      <c r="AA61" s="193" t="s">
        <v>486</v>
      </c>
      <c r="AB61" s="193"/>
      <c r="AC61" s="1750"/>
      <c r="AD61" s="1751"/>
      <c r="AE61" s="1751"/>
      <c r="AF61" s="1751"/>
      <c r="AG61" s="1751"/>
      <c r="AH61" s="1751"/>
      <c r="AI61" s="1751"/>
      <c r="AJ61" s="1751"/>
      <c r="AK61" s="1751"/>
      <c r="AL61" s="1751"/>
      <c r="AM61" s="1751"/>
      <c r="AN61" s="1751"/>
      <c r="AO61" s="1751"/>
      <c r="AP61" s="1751"/>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row>
    <row r="241" spans="1:48"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row>
    <row r="242" spans="1:48"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row>
  </sheetData>
  <sheetProtection algorithmName="SHA-512" hashValue="DDmlnSsmytQeDWOSP1GecUVK3NDEr1KZLETedYCo349mYUPUGsye+THMAivtxsJsngOybkmR+bZBxnYnMrm95A==" saltValue="x1K6fe8lhfsGbFfPYvmzY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H373"/>
  <sheetViews>
    <sheetView showGridLines="0" showRowColHeaders="0" zoomScale="120" zoomScaleNormal="120" workbookViewId="0">
      <selection activeCell="Q309" sqref="Q309"/>
    </sheetView>
  </sheetViews>
  <sheetFormatPr defaultColWidth="9.140625" defaultRowHeight="15" x14ac:dyDescent="0.25"/>
  <cols>
    <col min="1" max="1" width="30.140625" style="305" customWidth="1"/>
    <col min="2" max="2" width="20.42578125" style="305" customWidth="1"/>
    <col min="3" max="3" width="9.140625" style="305"/>
    <col min="4" max="4" width="13.42578125" style="305" customWidth="1"/>
    <col min="5" max="5" width="9.140625" style="305"/>
    <col min="6" max="6" width="10" style="305" bestFit="1" customWidth="1"/>
    <col min="7" max="7" width="12" style="305" customWidth="1"/>
    <col min="8" max="10" width="14.28515625" style="305" customWidth="1"/>
    <col min="11" max="11" width="9.140625" style="305" customWidth="1"/>
    <col min="12" max="16" width="9.140625" style="305"/>
    <col min="17" max="17" width="11.140625" style="305" customWidth="1"/>
    <col min="18" max="16384" width="9.140625" style="305"/>
  </cols>
  <sheetData>
    <row r="1" spans="1:7" ht="3" customHeight="1" thickBot="1" x14ac:dyDescent="0.3"/>
    <row r="2" spans="1:7" ht="24.75" customHeight="1" thickBot="1" x14ac:dyDescent="0.4">
      <c r="A2" s="464">
        <v>3</v>
      </c>
      <c r="B2" s="463" t="s">
        <v>1589</v>
      </c>
      <c r="C2" s="462"/>
      <c r="D2" s="462"/>
      <c r="E2" s="462"/>
      <c r="F2" s="462"/>
      <c r="G2" s="461"/>
    </row>
    <row r="3" spans="1:7" ht="75.75" customHeight="1" thickTop="1" x14ac:dyDescent="0.3">
      <c r="A3" s="996" t="s">
        <v>1590</v>
      </c>
      <c r="B3" s="997"/>
      <c r="C3" s="997"/>
      <c r="D3" s="997"/>
      <c r="E3" s="997"/>
      <c r="F3" s="997"/>
      <c r="G3" s="998"/>
    </row>
    <row r="4" spans="1:7" ht="6" customHeight="1" x14ac:dyDescent="0.25">
      <c r="A4" s="434"/>
      <c r="G4" s="433"/>
    </row>
    <row r="5" spans="1:7" x14ac:dyDescent="0.25">
      <c r="A5" s="434" t="s">
        <v>267</v>
      </c>
      <c r="B5" s="964"/>
      <c r="C5" s="965"/>
      <c r="G5" s="433"/>
    </row>
    <row r="6" spans="1:7" x14ac:dyDescent="0.25">
      <c r="A6" s="434" t="s">
        <v>268</v>
      </c>
      <c r="B6" s="972"/>
      <c r="C6" s="973"/>
      <c r="G6" s="433"/>
    </row>
    <row r="7" spans="1:7" x14ac:dyDescent="0.25">
      <c r="A7" s="434" t="s">
        <v>269</v>
      </c>
      <c r="B7" s="972"/>
      <c r="C7" s="973"/>
      <c r="G7" s="433"/>
    </row>
    <row r="8" spans="1:7" x14ac:dyDescent="0.25">
      <c r="A8" s="434" t="s">
        <v>270</v>
      </c>
      <c r="B8" s="972"/>
      <c r="C8" s="973"/>
      <c r="G8" s="433"/>
    </row>
    <row r="9" spans="1:7" ht="4.5" customHeight="1" x14ac:dyDescent="0.25">
      <c r="A9" s="434"/>
      <c r="G9" s="433"/>
    </row>
    <row r="10" spans="1:7" x14ac:dyDescent="0.25">
      <c r="A10" s="436" t="s">
        <v>271</v>
      </c>
      <c r="G10" s="433"/>
    </row>
    <row r="11" spans="1:7" ht="3.75" customHeight="1" x14ac:dyDescent="0.25">
      <c r="A11" s="434"/>
      <c r="G11" s="433"/>
    </row>
    <row r="12" spans="1:7" x14ac:dyDescent="0.25">
      <c r="A12" s="436" t="s">
        <v>1654</v>
      </c>
      <c r="B12" s="453"/>
      <c r="G12" s="433"/>
    </row>
    <row r="13" spans="1:7" x14ac:dyDescent="0.25">
      <c r="A13" s="447" t="s">
        <v>272</v>
      </c>
      <c r="B13" s="456"/>
      <c r="G13" s="433"/>
    </row>
    <row r="14" spans="1:7" ht="3.75" customHeight="1" x14ac:dyDescent="0.25">
      <c r="A14" s="434"/>
      <c r="G14" s="433"/>
    </row>
    <row r="15" spans="1:7" x14ac:dyDescent="0.25">
      <c r="A15" s="447" t="s">
        <v>273</v>
      </c>
      <c r="B15" s="974"/>
      <c r="C15" s="975"/>
      <c r="D15" s="975"/>
      <c r="E15" s="975"/>
      <c r="F15" s="975"/>
      <c r="G15" s="976"/>
    </row>
    <row r="16" spans="1:7" x14ac:dyDescent="0.25">
      <c r="A16" s="594" t="s">
        <v>274</v>
      </c>
      <c r="B16" s="975"/>
      <c r="C16" s="975"/>
      <c r="D16" s="975"/>
      <c r="E16" s="975"/>
      <c r="F16" s="975"/>
      <c r="G16" s="976"/>
    </row>
    <row r="17" spans="1:8" x14ac:dyDescent="0.25">
      <c r="A17" s="434"/>
      <c r="B17" s="453" t="s">
        <v>275</v>
      </c>
      <c r="G17" s="433"/>
    </row>
    <row r="18" spans="1:8" x14ac:dyDescent="0.25">
      <c r="A18" s="434" t="s">
        <v>276</v>
      </c>
      <c r="C18" s="446"/>
      <c r="G18" s="433"/>
    </row>
    <row r="19" spans="1:8" x14ac:dyDescent="0.25">
      <c r="A19" s="434" t="s">
        <v>277</v>
      </c>
      <c r="C19" s="446"/>
      <c r="G19" s="433"/>
    </row>
    <row r="20" spans="1:8" x14ac:dyDescent="0.25">
      <c r="A20" s="434" t="s">
        <v>278</v>
      </c>
      <c r="C20" s="446"/>
      <c r="G20" s="433"/>
      <c r="H20" s="460"/>
    </row>
    <row r="21" spans="1:8" x14ac:dyDescent="0.25">
      <c r="A21" s="434" t="s">
        <v>279</v>
      </c>
      <c r="C21" s="446"/>
      <c r="G21" s="433"/>
    </row>
    <row r="22" spans="1:8" x14ac:dyDescent="0.25">
      <c r="A22" s="434" t="s">
        <v>280</v>
      </c>
      <c r="C22" s="446"/>
      <c r="G22" s="433"/>
    </row>
    <row r="23" spans="1:8" x14ac:dyDescent="0.25">
      <c r="A23" s="434" t="s">
        <v>281</v>
      </c>
      <c r="C23" s="446"/>
      <c r="G23" s="433"/>
    </row>
    <row r="24" spans="1:8" x14ac:dyDescent="0.25">
      <c r="A24" s="434" t="s">
        <v>282</v>
      </c>
      <c r="C24" s="446"/>
      <c r="G24" s="433"/>
    </row>
    <row r="25" spans="1:8" x14ac:dyDescent="0.25">
      <c r="A25" s="434" t="s">
        <v>283</v>
      </c>
      <c r="C25" s="446"/>
      <c r="G25" s="433"/>
    </row>
    <row r="26" spans="1:8" x14ac:dyDescent="0.25">
      <c r="A26" s="434"/>
      <c r="E26" s="444" t="s">
        <v>284</v>
      </c>
      <c r="F26" s="438">
        <f>SUM(C18:C25)</f>
        <v>0</v>
      </c>
      <c r="G26" s="433"/>
    </row>
    <row r="27" spans="1:8" ht="6" customHeight="1" x14ac:dyDescent="0.25">
      <c r="A27" s="434"/>
      <c r="G27" s="433"/>
    </row>
    <row r="28" spans="1:8" x14ac:dyDescent="0.25">
      <c r="A28" s="434"/>
      <c r="B28" s="453" t="s">
        <v>285</v>
      </c>
      <c r="G28" s="433"/>
    </row>
    <row r="29" spans="1:8" x14ac:dyDescent="0.25">
      <c r="A29" s="434" t="s">
        <v>286</v>
      </c>
      <c r="C29" s="446"/>
      <c r="G29" s="433"/>
    </row>
    <row r="30" spans="1:8" x14ac:dyDescent="0.25">
      <c r="A30" s="434" t="s">
        <v>287</v>
      </c>
      <c r="C30" s="446"/>
      <c r="G30" s="433"/>
    </row>
    <row r="31" spans="1:8" x14ac:dyDescent="0.25">
      <c r="A31" s="434" t="s">
        <v>288</v>
      </c>
      <c r="C31" s="446"/>
      <c r="G31" s="433"/>
    </row>
    <row r="32" spans="1:8" x14ac:dyDescent="0.25">
      <c r="A32" s="434" t="s">
        <v>289</v>
      </c>
      <c r="C32" s="446"/>
      <c r="G32" s="433"/>
    </row>
    <row r="33" spans="1:7" x14ac:dyDescent="0.25">
      <c r="A33" s="434" t="s">
        <v>290</v>
      </c>
      <c r="C33" s="446"/>
      <c r="G33" s="433"/>
    </row>
    <row r="34" spans="1:7" x14ac:dyDescent="0.25">
      <c r="A34" s="434" t="s">
        <v>291</v>
      </c>
      <c r="C34" s="446"/>
      <c r="G34" s="433"/>
    </row>
    <row r="35" spans="1:7" x14ac:dyDescent="0.25">
      <c r="A35" s="434"/>
      <c r="E35" s="444" t="s">
        <v>284</v>
      </c>
      <c r="F35" s="438">
        <f>SUM(C29:C34)</f>
        <v>0</v>
      </c>
      <c r="G35" s="433"/>
    </row>
    <row r="36" spans="1:7" ht="6.75" customHeight="1" x14ac:dyDescent="0.25">
      <c r="A36" s="434"/>
      <c r="E36" s="459"/>
      <c r="G36" s="433"/>
    </row>
    <row r="37" spans="1:7" x14ac:dyDescent="0.25">
      <c r="A37" s="434"/>
      <c r="B37" s="453" t="s">
        <v>292</v>
      </c>
      <c r="G37" s="433"/>
    </row>
    <row r="38" spans="1:7" x14ac:dyDescent="0.25">
      <c r="A38" s="434" t="s">
        <v>293</v>
      </c>
      <c r="C38" s="446"/>
      <c r="G38" s="433"/>
    </row>
    <row r="39" spans="1:7" x14ac:dyDescent="0.25">
      <c r="A39" s="434" t="s">
        <v>294</v>
      </c>
      <c r="C39" s="446"/>
      <c r="G39" s="433"/>
    </row>
    <row r="40" spans="1:7" x14ac:dyDescent="0.25">
      <c r="A40" s="434" t="s">
        <v>295</v>
      </c>
      <c r="C40" s="446"/>
      <c r="G40" s="433"/>
    </row>
    <row r="41" spans="1:7" x14ac:dyDescent="0.25">
      <c r="A41" s="434" t="s">
        <v>296</v>
      </c>
      <c r="C41" s="446"/>
      <c r="G41" s="433"/>
    </row>
    <row r="42" spans="1:7" x14ac:dyDescent="0.25">
      <c r="A42" s="434" t="s">
        <v>297</v>
      </c>
      <c r="C42" s="446"/>
      <c r="G42" s="433"/>
    </row>
    <row r="43" spans="1:7" x14ac:dyDescent="0.25">
      <c r="A43" s="434" t="s">
        <v>298</v>
      </c>
      <c r="C43" s="446"/>
      <c r="G43" s="433"/>
    </row>
    <row r="44" spans="1:7" x14ac:dyDescent="0.25">
      <c r="A44" s="434"/>
      <c r="E44" s="444" t="s">
        <v>299</v>
      </c>
      <c r="F44" s="438">
        <f>SUM(C38:C43)</f>
        <v>0</v>
      </c>
      <c r="G44" s="433"/>
    </row>
    <row r="45" spans="1:7" x14ac:dyDescent="0.25">
      <c r="A45" s="434"/>
      <c r="G45" s="433"/>
    </row>
    <row r="46" spans="1:7" x14ac:dyDescent="0.25">
      <c r="A46" s="434"/>
      <c r="D46" s="456"/>
      <c r="E46" s="444" t="s">
        <v>300</v>
      </c>
      <c r="F46" s="458">
        <f>IF(SUM(F26,F35,F44)&gt;25,25,IF(SUM(F26,F35,F44)&lt;26,SUM(F26,F35,F44)))</f>
        <v>0</v>
      </c>
      <c r="G46" s="433"/>
    </row>
    <row r="47" spans="1:7" x14ac:dyDescent="0.25">
      <c r="A47" s="434"/>
      <c r="D47" s="962" t="s">
        <v>301</v>
      </c>
      <c r="E47" s="962"/>
      <c r="G47" s="433"/>
    </row>
    <row r="48" spans="1:7" ht="6" customHeight="1" x14ac:dyDescent="0.25">
      <c r="A48" s="434"/>
      <c r="G48" s="433"/>
    </row>
    <row r="49" spans="1:7" x14ac:dyDescent="0.25">
      <c r="A49" s="447" t="s">
        <v>302</v>
      </c>
      <c r="B49" s="456"/>
      <c r="C49" s="452"/>
      <c r="D49" s="452"/>
      <c r="E49" s="452"/>
      <c r="G49" s="433"/>
    </row>
    <row r="50" spans="1:7" ht="4.5" customHeight="1" x14ac:dyDescent="0.25">
      <c r="A50" s="434"/>
      <c r="G50" s="433"/>
    </row>
    <row r="51" spans="1:7" x14ac:dyDescent="0.25">
      <c r="A51" s="434"/>
      <c r="B51" s="453" t="s">
        <v>275</v>
      </c>
      <c r="G51" s="433"/>
    </row>
    <row r="52" spans="1:7" x14ac:dyDescent="0.25">
      <c r="A52" s="966" t="s">
        <v>303</v>
      </c>
      <c r="B52" s="967"/>
      <c r="C52" s="446"/>
      <c r="G52" s="433"/>
    </row>
    <row r="53" spans="1:7" ht="32.25" customHeight="1" x14ac:dyDescent="0.25">
      <c r="A53" s="966"/>
      <c r="B53" s="967"/>
      <c r="G53" s="433"/>
    </row>
    <row r="54" spans="1:7" x14ac:dyDescent="0.25">
      <c r="A54" s="968" t="s">
        <v>304</v>
      </c>
      <c r="B54" s="920"/>
      <c r="C54" s="446"/>
      <c r="G54" s="433"/>
    </row>
    <row r="55" spans="1:7" x14ac:dyDescent="0.25">
      <c r="A55" s="968"/>
      <c r="B55" s="920"/>
      <c r="G55" s="433"/>
    </row>
    <row r="56" spans="1:7" x14ac:dyDescent="0.25">
      <c r="A56" s="968"/>
      <c r="B56" s="920"/>
      <c r="D56" s="456"/>
      <c r="E56" s="444" t="s">
        <v>305</v>
      </c>
      <c r="F56" s="438">
        <f>IF(SUM(C52,C54)&gt;8,8,IF(SUM(C52,C54)&lt;9,SUM(C52,C54)))</f>
        <v>0</v>
      </c>
      <c r="G56" s="433"/>
    </row>
    <row r="57" spans="1:7" x14ac:dyDescent="0.25">
      <c r="A57" s="434"/>
      <c r="D57" s="456"/>
      <c r="E57" s="801" t="s">
        <v>306</v>
      </c>
      <c r="G57" s="433"/>
    </row>
    <row r="58" spans="1:7" x14ac:dyDescent="0.25">
      <c r="A58" s="434"/>
      <c r="D58" s="456"/>
      <c r="E58" s="457"/>
      <c r="G58" s="433"/>
    </row>
    <row r="59" spans="1:7" ht="7.5" customHeight="1" x14ac:dyDescent="0.25">
      <c r="A59" s="434"/>
      <c r="G59" s="433"/>
    </row>
    <row r="60" spans="1:7" x14ac:dyDescent="0.25">
      <c r="A60" s="447" t="s">
        <v>307</v>
      </c>
      <c r="B60" s="456"/>
      <c r="C60" s="974"/>
      <c r="D60" s="975"/>
      <c r="E60" s="975"/>
      <c r="F60" s="975"/>
      <c r="G60" s="976"/>
    </row>
    <row r="61" spans="1:7" x14ac:dyDescent="0.25">
      <c r="A61" s="434"/>
      <c r="B61" s="453" t="s">
        <v>292</v>
      </c>
      <c r="C61" s="975"/>
      <c r="D61" s="975"/>
      <c r="E61" s="975"/>
      <c r="F61" s="975"/>
      <c r="G61" s="976"/>
    </row>
    <row r="62" spans="1:7" x14ac:dyDescent="0.25">
      <c r="A62" s="966" t="s">
        <v>308</v>
      </c>
      <c r="B62" s="967"/>
      <c r="C62" s="446"/>
      <c r="G62" s="433"/>
    </row>
    <row r="63" spans="1:7" x14ac:dyDescent="0.25">
      <c r="A63" s="966"/>
      <c r="B63" s="967"/>
      <c r="G63" s="433"/>
    </row>
    <row r="64" spans="1:7" ht="30" customHeight="1" x14ac:dyDescent="0.25">
      <c r="A64" s="966"/>
      <c r="B64" s="967"/>
      <c r="G64" s="433"/>
    </row>
    <row r="65" spans="1:7" x14ac:dyDescent="0.25">
      <c r="A65" s="434" t="s">
        <v>309</v>
      </c>
      <c r="C65" s="446"/>
      <c r="G65" s="433"/>
    </row>
    <row r="66" spans="1:7" x14ac:dyDescent="0.25">
      <c r="A66" s="434" t="s">
        <v>310</v>
      </c>
      <c r="C66" s="446"/>
      <c r="G66" s="433"/>
    </row>
    <row r="67" spans="1:7" x14ac:dyDescent="0.25">
      <c r="A67" s="434" t="s">
        <v>311</v>
      </c>
      <c r="C67" s="446"/>
      <c r="G67" s="433"/>
    </row>
    <row r="68" spans="1:7" x14ac:dyDescent="0.25">
      <c r="A68" s="434"/>
      <c r="D68" s="456"/>
      <c r="E68" s="444" t="s">
        <v>305</v>
      </c>
      <c r="F68" s="438">
        <f>IF(SUM(C62,C65,C66,C67)&gt;8,8,IF(SUM(C62,C65,C66,C67)&lt;9,SUM(C62,C65,C66,C67)))</f>
        <v>0</v>
      </c>
      <c r="G68" s="433"/>
    </row>
    <row r="69" spans="1:7" x14ac:dyDescent="0.25">
      <c r="A69" s="434"/>
      <c r="D69" s="456"/>
      <c r="E69" s="801" t="s">
        <v>306</v>
      </c>
      <c r="G69" s="433"/>
    </row>
    <row r="70" spans="1:7" ht="6.75" customHeight="1" x14ac:dyDescent="0.25">
      <c r="A70" s="434"/>
      <c r="G70" s="433"/>
    </row>
    <row r="71" spans="1:7" x14ac:dyDescent="0.25">
      <c r="A71" s="970" t="s">
        <v>312</v>
      </c>
      <c r="B71" s="971"/>
      <c r="C71" s="971"/>
      <c r="D71" s="451"/>
      <c r="G71" s="433"/>
    </row>
    <row r="72" spans="1:7" x14ac:dyDescent="0.25">
      <c r="A72" s="970"/>
      <c r="B72" s="971"/>
      <c r="C72" s="971"/>
      <c r="G72" s="433"/>
    </row>
    <row r="73" spans="1:7" ht="6" customHeight="1" x14ac:dyDescent="0.25">
      <c r="A73" s="434"/>
      <c r="G73" s="433"/>
    </row>
    <row r="74" spans="1:7" x14ac:dyDescent="0.25">
      <c r="A74" s="434"/>
      <c r="B74" s="453" t="s">
        <v>285</v>
      </c>
      <c r="G74" s="433"/>
    </row>
    <row r="75" spans="1:7" x14ac:dyDescent="0.25">
      <c r="A75" s="434" t="s">
        <v>313</v>
      </c>
      <c r="C75" s="446"/>
      <c r="G75" s="433"/>
    </row>
    <row r="76" spans="1:7" x14ac:dyDescent="0.25">
      <c r="A76" s="966" t="s">
        <v>314</v>
      </c>
      <c r="B76" s="967"/>
      <c r="C76" s="446"/>
      <c r="G76" s="433"/>
    </row>
    <row r="77" spans="1:7" x14ac:dyDescent="0.25">
      <c r="A77" s="966"/>
      <c r="B77" s="967"/>
      <c r="G77" s="433"/>
    </row>
    <row r="78" spans="1:7" x14ac:dyDescent="0.25">
      <c r="A78" s="803"/>
      <c r="B78" s="453" t="s">
        <v>292</v>
      </c>
      <c r="G78" s="433"/>
    </row>
    <row r="79" spans="1:7" x14ac:dyDescent="0.25">
      <c r="A79" s="966" t="s">
        <v>315</v>
      </c>
      <c r="B79" s="967"/>
      <c r="C79" s="446"/>
      <c r="G79" s="433"/>
    </row>
    <row r="80" spans="1:7" x14ac:dyDescent="0.25">
      <c r="A80" s="966"/>
      <c r="B80" s="967"/>
      <c r="G80" s="433"/>
    </row>
    <row r="81" spans="1:7" x14ac:dyDescent="0.25">
      <c r="A81" s="966" t="s">
        <v>316</v>
      </c>
      <c r="B81" s="967"/>
      <c r="C81" s="446"/>
      <c r="G81" s="433"/>
    </row>
    <row r="82" spans="1:7" x14ac:dyDescent="0.25">
      <c r="A82" s="966"/>
      <c r="B82" s="967"/>
      <c r="G82" s="433"/>
    </row>
    <row r="83" spans="1:7" x14ac:dyDescent="0.25">
      <c r="A83" s="803"/>
      <c r="B83" s="453" t="s">
        <v>317</v>
      </c>
      <c r="G83" s="433"/>
    </row>
    <row r="84" spans="1:7" ht="15" customHeight="1" x14ac:dyDescent="0.25">
      <c r="A84" s="966" t="s">
        <v>318</v>
      </c>
      <c r="B84" s="967"/>
      <c r="C84" s="446"/>
      <c r="G84" s="433"/>
    </row>
    <row r="85" spans="1:7" x14ac:dyDescent="0.25">
      <c r="A85" s="966"/>
      <c r="B85" s="967"/>
      <c r="G85" s="433"/>
    </row>
    <row r="86" spans="1:7" x14ac:dyDescent="0.25">
      <c r="A86" s="966" t="s">
        <v>319</v>
      </c>
      <c r="B86" s="967"/>
      <c r="C86" s="446"/>
      <c r="G86" s="433"/>
    </row>
    <row r="87" spans="1:7" x14ac:dyDescent="0.25">
      <c r="A87" s="966"/>
      <c r="B87" s="967"/>
      <c r="G87" s="433"/>
    </row>
    <row r="88" spans="1:7" x14ac:dyDescent="0.25">
      <c r="A88" s="968" t="s">
        <v>320</v>
      </c>
      <c r="B88" s="969"/>
      <c r="C88" s="446"/>
      <c r="G88" s="433"/>
    </row>
    <row r="89" spans="1:7" x14ac:dyDescent="0.25">
      <c r="A89" s="968"/>
      <c r="B89" s="969"/>
      <c r="G89" s="433"/>
    </row>
    <row r="90" spans="1:7" x14ac:dyDescent="0.25">
      <c r="A90" s="434"/>
      <c r="E90" s="444" t="s">
        <v>305</v>
      </c>
      <c r="F90" s="438">
        <f>IF((SUM(C75,C76,C79,C81,C84,C86,C88))&gt;8,8,IF(SUM(C75,C76,C79,C81,C84,C86,C88)&lt;9,SUM(C75,C76,C79,C81,C84,C86,C88)))</f>
        <v>0</v>
      </c>
      <c r="G90" s="433"/>
    </row>
    <row r="91" spans="1:7" x14ac:dyDescent="0.25">
      <c r="A91" s="434"/>
      <c r="D91" s="456"/>
      <c r="E91" s="801" t="s">
        <v>306</v>
      </c>
      <c r="G91" s="433"/>
    </row>
    <row r="92" spans="1:7" x14ac:dyDescent="0.25">
      <c r="A92" s="434"/>
      <c r="E92" s="457"/>
      <c r="G92" s="433"/>
    </row>
    <row r="93" spans="1:7" ht="6.75" customHeight="1" x14ac:dyDescent="0.25">
      <c r="A93" s="434"/>
      <c r="G93" s="433"/>
    </row>
    <row r="94" spans="1:7" x14ac:dyDescent="0.25">
      <c r="A94" s="466" t="s">
        <v>1661</v>
      </c>
      <c r="B94" s="456"/>
      <c r="C94" s="974"/>
      <c r="D94" s="983"/>
      <c r="E94" s="983"/>
      <c r="F94" s="983"/>
      <c r="G94" s="993"/>
    </row>
    <row r="95" spans="1:7" x14ac:dyDescent="0.25">
      <c r="A95" s="447"/>
      <c r="C95" s="983"/>
      <c r="D95" s="983"/>
      <c r="E95" s="983"/>
      <c r="F95" s="983"/>
      <c r="G95" s="993"/>
    </row>
    <row r="96" spans="1:7" ht="13.5" customHeight="1" x14ac:dyDescent="0.25">
      <c r="A96" s="436" t="s">
        <v>321</v>
      </c>
      <c r="B96" s="595" t="s">
        <v>322</v>
      </c>
      <c r="G96" s="433"/>
    </row>
    <row r="97" spans="1:7" x14ac:dyDescent="0.25">
      <c r="A97" s="968" t="s">
        <v>1655</v>
      </c>
      <c r="B97" s="969"/>
      <c r="C97" s="969"/>
      <c r="D97" s="969"/>
      <c r="G97" s="433"/>
    </row>
    <row r="98" spans="1:7" ht="33.75" customHeight="1" x14ac:dyDescent="0.25">
      <c r="A98" s="968"/>
      <c r="B98" s="969"/>
      <c r="C98" s="969"/>
      <c r="D98" s="969"/>
      <c r="G98" s="433"/>
    </row>
    <row r="99" spans="1:7" ht="29.25" customHeight="1" x14ac:dyDescent="0.25">
      <c r="A99" s="968"/>
      <c r="B99" s="969"/>
      <c r="C99" s="969"/>
      <c r="D99" s="969"/>
      <c r="G99" s="433"/>
    </row>
    <row r="100" spans="1:7" ht="27" customHeight="1" x14ac:dyDescent="0.25">
      <c r="A100" s="968"/>
      <c r="B100" s="969"/>
      <c r="C100" s="969"/>
      <c r="D100" s="969"/>
      <c r="G100" s="433"/>
    </row>
    <row r="101" spans="1:7" ht="35.25" customHeight="1" x14ac:dyDescent="0.25">
      <c r="A101" s="968"/>
      <c r="B101" s="969"/>
      <c r="C101" s="969"/>
      <c r="D101" s="969"/>
      <c r="G101" s="433"/>
    </row>
    <row r="102" spans="1:7" ht="14.25" customHeight="1" x14ac:dyDescent="0.25">
      <c r="A102" s="968"/>
      <c r="B102" s="969"/>
      <c r="C102" s="969"/>
      <c r="D102" s="969"/>
      <c r="G102" s="433"/>
    </row>
    <row r="103" spans="1:7" ht="58.5" customHeight="1" x14ac:dyDescent="0.25">
      <c r="A103" s="968"/>
      <c r="B103" s="969"/>
      <c r="C103" s="969"/>
      <c r="D103" s="969"/>
      <c r="G103" s="433"/>
    </row>
    <row r="104" spans="1:7" ht="2.25" customHeight="1" x14ac:dyDescent="0.25">
      <c r="A104" s="434"/>
      <c r="G104" s="433"/>
    </row>
    <row r="105" spans="1:7" ht="2.25" customHeight="1" x14ac:dyDescent="0.25">
      <c r="A105" s="434"/>
      <c r="G105" s="433"/>
    </row>
    <row r="106" spans="1:7" x14ac:dyDescent="0.25">
      <c r="A106" s="465" t="s">
        <v>323</v>
      </c>
      <c r="C106" s="446"/>
      <c r="G106" s="433"/>
    </row>
    <row r="107" spans="1:7" x14ac:dyDescent="0.25">
      <c r="A107" s="465" t="s">
        <v>324</v>
      </c>
      <c r="C107" s="446"/>
      <c r="G107" s="433"/>
    </row>
    <row r="108" spans="1:7" x14ac:dyDescent="0.25">
      <c r="A108" s="465" t="s">
        <v>325</v>
      </c>
      <c r="C108" s="446"/>
      <c r="G108" s="433"/>
    </row>
    <row r="109" spans="1:7" x14ac:dyDescent="0.25">
      <c r="A109" s="465" t="s">
        <v>326</v>
      </c>
      <c r="C109" s="446"/>
      <c r="G109" s="433"/>
    </row>
    <row r="110" spans="1:7" ht="6.75" customHeight="1" x14ac:dyDescent="0.25">
      <c r="A110" s="434"/>
      <c r="G110" s="433"/>
    </row>
    <row r="111" spans="1:7" x14ac:dyDescent="0.25">
      <c r="A111" s="434"/>
      <c r="E111" s="444" t="s">
        <v>305</v>
      </c>
      <c r="F111" s="438">
        <f>IF(SUM(C106:C109)&gt;5,5,IF(SUM(C106:C109)&lt;6,(SUM(C106:C109))))</f>
        <v>0</v>
      </c>
      <c r="G111" s="433"/>
    </row>
    <row r="112" spans="1:7" x14ac:dyDescent="0.25">
      <c r="A112" s="434"/>
      <c r="D112" s="456"/>
      <c r="E112" s="596" t="s">
        <v>327</v>
      </c>
      <c r="G112" s="433"/>
    </row>
    <row r="113" spans="1:7" x14ac:dyDescent="0.25">
      <c r="A113" s="434"/>
      <c r="E113" s="457"/>
      <c r="G113" s="433"/>
    </row>
    <row r="114" spans="1:7" x14ac:dyDescent="0.25">
      <c r="A114" s="467"/>
      <c r="B114" s="595" t="s">
        <v>328</v>
      </c>
      <c r="E114" s="457"/>
      <c r="G114" s="433"/>
    </row>
    <row r="115" spans="1:7" x14ac:dyDescent="0.25">
      <c r="A115" s="985" t="s">
        <v>329</v>
      </c>
      <c r="B115" s="920"/>
      <c r="C115" s="920"/>
      <c r="D115" s="920"/>
      <c r="E115" s="457"/>
      <c r="G115" s="433"/>
    </row>
    <row r="116" spans="1:7" ht="14.25" customHeight="1" x14ac:dyDescent="0.25">
      <c r="A116" s="990"/>
      <c r="B116" s="920"/>
      <c r="C116" s="920"/>
      <c r="D116" s="920"/>
      <c r="E116" s="457"/>
      <c r="G116" s="433"/>
    </row>
    <row r="117" spans="1:7" ht="15.75" customHeight="1" x14ac:dyDescent="0.25">
      <c r="A117" s="990"/>
      <c r="B117" s="920"/>
      <c r="C117" s="920"/>
      <c r="D117" s="920"/>
      <c r="E117" s="457"/>
      <c r="G117" s="433"/>
    </row>
    <row r="118" spans="1:7" x14ac:dyDescent="0.25">
      <c r="A118" s="465" t="s">
        <v>330</v>
      </c>
      <c r="C118" s="446"/>
      <c r="E118" s="457"/>
      <c r="G118" s="433"/>
    </row>
    <row r="119" spans="1:7" x14ac:dyDescent="0.25">
      <c r="A119" s="465" t="s">
        <v>331</v>
      </c>
      <c r="C119" s="446"/>
      <c r="E119" s="457"/>
      <c r="G119" s="433"/>
    </row>
    <row r="120" spans="1:7" x14ac:dyDescent="0.25">
      <c r="A120" s="434"/>
      <c r="E120" s="457"/>
      <c r="G120" s="433"/>
    </row>
    <row r="121" spans="1:7" x14ac:dyDescent="0.25">
      <c r="A121" s="434"/>
      <c r="E121" s="444" t="s">
        <v>305</v>
      </c>
      <c r="F121" s="438">
        <f>IF(SUM(C118:C119)&gt;3,3,IF(SUM(C118:C119)&lt;4,(SUM(C118:C119))))</f>
        <v>0</v>
      </c>
      <c r="G121" s="433"/>
    </row>
    <row r="122" spans="1:7" x14ac:dyDescent="0.25">
      <c r="A122" s="434"/>
      <c r="D122" s="456"/>
      <c r="E122" s="596" t="s">
        <v>332</v>
      </c>
      <c r="G122" s="433"/>
    </row>
    <row r="123" spans="1:7" x14ac:dyDescent="0.25">
      <c r="A123" s="434"/>
      <c r="E123" s="457"/>
      <c r="G123" s="433"/>
    </row>
    <row r="124" spans="1:7" x14ac:dyDescent="0.25">
      <c r="A124" s="436" t="s">
        <v>333</v>
      </c>
      <c r="B124" s="595" t="s">
        <v>328</v>
      </c>
      <c r="E124" s="457"/>
      <c r="G124" s="433"/>
    </row>
    <row r="125" spans="1:7" x14ac:dyDescent="0.25">
      <c r="A125" s="985" t="s">
        <v>334</v>
      </c>
      <c r="B125" s="920"/>
      <c r="C125" s="920"/>
      <c r="D125" s="920"/>
      <c r="E125" s="457"/>
      <c r="G125" s="433"/>
    </row>
    <row r="126" spans="1:7" x14ac:dyDescent="0.25">
      <c r="A126" s="990"/>
      <c r="B126" s="920"/>
      <c r="C126" s="920"/>
      <c r="D126" s="920"/>
      <c r="E126" s="457"/>
      <c r="G126" s="433"/>
    </row>
    <row r="127" spans="1:7" ht="46.5" customHeight="1" x14ac:dyDescent="0.25">
      <c r="A127" s="990"/>
      <c r="B127" s="920"/>
      <c r="C127" s="920"/>
      <c r="D127" s="920"/>
      <c r="E127" s="457"/>
      <c r="G127" s="433"/>
    </row>
    <row r="128" spans="1:7" x14ac:dyDescent="0.25">
      <c r="A128" s="465" t="s">
        <v>335</v>
      </c>
      <c r="C128" s="446"/>
      <c r="E128" s="457"/>
      <c r="G128" s="433"/>
    </row>
    <row r="129" spans="1:7" x14ac:dyDescent="0.25">
      <c r="A129" s="465" t="s">
        <v>336</v>
      </c>
      <c r="C129" s="446"/>
      <c r="E129" s="457"/>
      <c r="G129" s="433"/>
    </row>
    <row r="130" spans="1:7" x14ac:dyDescent="0.25">
      <c r="A130" s="434"/>
      <c r="E130" s="457"/>
      <c r="G130" s="433"/>
    </row>
    <row r="131" spans="1:7" x14ac:dyDescent="0.25">
      <c r="A131" s="434"/>
      <c r="E131" s="444" t="s">
        <v>305</v>
      </c>
      <c r="F131" s="438">
        <f>IF(SUM(C128:C129)&gt;3,3,IF(SUM(C128:C129)&lt;4,(SUM(C128:C129))))</f>
        <v>0</v>
      </c>
      <c r="G131" s="433"/>
    </row>
    <row r="132" spans="1:7" x14ac:dyDescent="0.25">
      <c r="A132" s="434"/>
      <c r="D132" s="456"/>
      <c r="E132" s="596" t="s">
        <v>332</v>
      </c>
      <c r="G132" s="433"/>
    </row>
    <row r="133" spans="1:7" x14ac:dyDescent="0.25">
      <c r="A133" s="436" t="s">
        <v>337</v>
      </c>
      <c r="B133" s="453" t="s">
        <v>338</v>
      </c>
      <c r="E133" s="457"/>
      <c r="G133" s="433"/>
    </row>
    <row r="134" spans="1:7" x14ac:dyDescent="0.25">
      <c r="A134" s="982" t="s">
        <v>339</v>
      </c>
      <c r="B134" s="991"/>
      <c r="C134" s="991"/>
      <c r="D134" s="991"/>
      <c r="E134" s="457"/>
      <c r="G134" s="433"/>
    </row>
    <row r="135" spans="1:7" ht="90" customHeight="1" x14ac:dyDescent="0.25">
      <c r="A135" s="992"/>
      <c r="B135" s="991"/>
      <c r="C135" s="991"/>
      <c r="D135" s="991"/>
      <c r="E135" s="457"/>
      <c r="G135" s="433"/>
    </row>
    <row r="136" spans="1:7" x14ac:dyDescent="0.25">
      <c r="A136" s="434"/>
      <c r="E136" s="457"/>
      <c r="G136" s="433"/>
    </row>
    <row r="137" spans="1:7" x14ac:dyDescent="0.25">
      <c r="A137" s="434" t="s">
        <v>340</v>
      </c>
      <c r="C137" s="446"/>
      <c r="E137" s="457"/>
      <c r="G137" s="433"/>
    </row>
    <row r="138" spans="1:7" x14ac:dyDescent="0.25">
      <c r="A138" s="434"/>
      <c r="E138" s="457"/>
      <c r="G138" s="433"/>
    </row>
    <row r="139" spans="1:7" x14ac:dyDescent="0.25">
      <c r="A139" s="434"/>
      <c r="E139" s="444" t="s">
        <v>305</v>
      </c>
      <c r="F139" s="438">
        <f>IF(SUM(C137)&gt;2,2,IF(SUM(C137)&lt;3,(SUM(C137))))</f>
        <v>0</v>
      </c>
      <c r="G139" s="433"/>
    </row>
    <row r="140" spans="1:7" x14ac:dyDescent="0.25">
      <c r="A140" s="434"/>
      <c r="D140" s="456"/>
      <c r="E140" s="801" t="s">
        <v>341</v>
      </c>
      <c r="G140" s="433"/>
    </row>
    <row r="141" spans="1:7" x14ac:dyDescent="0.25">
      <c r="A141" s="436" t="s">
        <v>1662</v>
      </c>
      <c r="D141" s="456"/>
      <c r="E141" s="801"/>
      <c r="G141" s="433"/>
    </row>
    <row r="142" spans="1:7" x14ac:dyDescent="0.25">
      <c r="A142" s="985" t="s">
        <v>1663</v>
      </c>
      <c r="B142" s="994"/>
      <c r="C142" s="994"/>
      <c r="D142" s="994"/>
      <c r="E142" s="801"/>
      <c r="G142" s="433"/>
    </row>
    <row r="143" spans="1:7" x14ac:dyDescent="0.25">
      <c r="A143" s="985"/>
      <c r="B143" s="994"/>
      <c r="C143" s="994"/>
      <c r="D143" s="994"/>
      <c r="E143" s="801"/>
      <c r="G143" s="433"/>
    </row>
    <row r="144" spans="1:7" x14ac:dyDescent="0.25">
      <c r="A144" s="985"/>
      <c r="B144" s="994"/>
      <c r="C144" s="994"/>
      <c r="D144" s="994"/>
      <c r="E144" s="801"/>
      <c r="G144" s="433"/>
    </row>
    <row r="145" spans="1:7" x14ac:dyDescent="0.25">
      <c r="A145" s="434"/>
      <c r="D145" s="456"/>
      <c r="E145" s="801"/>
      <c r="G145" s="433"/>
    </row>
    <row r="146" spans="1:7" x14ac:dyDescent="0.25">
      <c r="A146" s="434" t="s">
        <v>1664</v>
      </c>
      <c r="C146" s="446"/>
      <c r="D146" s="456"/>
      <c r="E146" s="801"/>
      <c r="G146" s="433"/>
    </row>
    <row r="147" spans="1:7" x14ac:dyDescent="0.25">
      <c r="A147" s="434"/>
      <c r="D147" s="456"/>
      <c r="E147" s="801"/>
      <c r="G147" s="433"/>
    </row>
    <row r="148" spans="1:7" x14ac:dyDescent="0.25">
      <c r="A148" s="434"/>
      <c r="D148" s="995" t="s">
        <v>305</v>
      </c>
      <c r="E148" s="995"/>
      <c r="F148" s="438">
        <f>IF(SUM(C146)&gt;3,3,IF(SUM(C146)&lt;4,(SUM(C146))))</f>
        <v>0</v>
      </c>
      <c r="G148" s="433"/>
    </row>
    <row r="149" spans="1:7" x14ac:dyDescent="0.25">
      <c r="A149" s="434"/>
      <c r="D149" s="962" t="s">
        <v>332</v>
      </c>
      <c r="E149" s="962"/>
      <c r="G149" s="433"/>
    </row>
    <row r="150" spans="1:7" ht="11.25" customHeight="1" x14ac:dyDescent="0.25">
      <c r="A150" s="434"/>
      <c r="G150" s="433"/>
    </row>
    <row r="151" spans="1:7" x14ac:dyDescent="0.25">
      <c r="A151" s="447" t="s">
        <v>342</v>
      </c>
      <c r="B151" s="456"/>
      <c r="G151" s="433"/>
    </row>
    <row r="152" spans="1:7" ht="17.25" customHeight="1" x14ac:dyDescent="0.25">
      <c r="A152" s="434"/>
      <c r="G152" s="433"/>
    </row>
    <row r="153" spans="1:7" x14ac:dyDescent="0.25">
      <c r="A153" s="966" t="s">
        <v>343</v>
      </c>
      <c r="B153" s="967"/>
      <c r="C153" s="446"/>
      <c r="D153" s="451"/>
      <c r="G153" s="433"/>
    </row>
    <row r="154" spans="1:7" x14ac:dyDescent="0.25">
      <c r="A154" s="966"/>
      <c r="B154" s="967"/>
      <c r="G154" s="433"/>
    </row>
    <row r="155" spans="1:7" ht="30.75" customHeight="1" x14ac:dyDescent="0.25">
      <c r="A155" s="982" t="s">
        <v>344</v>
      </c>
      <c r="B155" s="993"/>
      <c r="C155" s="884"/>
      <c r="D155" s="451"/>
      <c r="G155" s="433"/>
    </row>
    <row r="156" spans="1:7" x14ac:dyDescent="0.25">
      <c r="A156" s="968" t="s">
        <v>345</v>
      </c>
      <c r="B156" s="969"/>
      <c r="C156" s="446"/>
      <c r="D156" s="451"/>
      <c r="G156" s="433"/>
    </row>
    <row r="157" spans="1:7" ht="30.75" customHeight="1" x14ac:dyDescent="0.25">
      <c r="A157" s="968"/>
      <c r="B157" s="969"/>
      <c r="C157" s="455"/>
      <c r="G157" s="433"/>
    </row>
    <row r="158" spans="1:7" ht="15" customHeight="1" x14ac:dyDescent="0.25">
      <c r="A158" s="982" t="s">
        <v>346</v>
      </c>
      <c r="B158" s="983"/>
      <c r="C158" s="446"/>
      <c r="D158" s="974"/>
      <c r="E158" s="975"/>
      <c r="F158" s="975"/>
      <c r="G158" s="976"/>
    </row>
    <row r="159" spans="1:7" ht="14.25" customHeight="1" x14ac:dyDescent="0.25">
      <c r="A159" s="984"/>
      <c r="B159" s="983"/>
      <c r="D159" s="975"/>
      <c r="E159" s="975"/>
      <c r="F159" s="975"/>
      <c r="G159" s="976"/>
    </row>
    <row r="160" spans="1:7" x14ac:dyDescent="0.25">
      <c r="A160" s="968" t="s">
        <v>347</v>
      </c>
      <c r="B160" s="969"/>
      <c r="C160" s="446"/>
      <c r="D160" s="451"/>
      <c r="G160" s="433"/>
    </row>
    <row r="161" spans="1:7" x14ac:dyDescent="0.25">
      <c r="A161" s="968"/>
      <c r="B161" s="969"/>
      <c r="G161" s="433"/>
    </row>
    <row r="162" spans="1:7" x14ac:dyDescent="0.25">
      <c r="A162" s="968"/>
      <c r="B162" s="969"/>
      <c r="G162" s="433"/>
    </row>
    <row r="163" spans="1:7" x14ac:dyDescent="0.25">
      <c r="A163" s="968"/>
      <c r="B163" s="969"/>
      <c r="G163" s="433"/>
    </row>
    <row r="164" spans="1:7" ht="30.75" customHeight="1" x14ac:dyDescent="0.25">
      <c r="A164" s="968" t="s">
        <v>348</v>
      </c>
      <c r="B164" s="977"/>
      <c r="C164" s="446"/>
      <c r="G164" s="433"/>
    </row>
    <row r="165" spans="1:7" x14ac:dyDescent="0.25">
      <c r="A165" s="1008" t="s">
        <v>349</v>
      </c>
      <c r="B165" s="1009"/>
      <c r="C165" s="1009"/>
      <c r="G165" s="433"/>
    </row>
    <row r="166" spans="1:7" x14ac:dyDescent="0.25">
      <c r="A166" s="1008"/>
      <c r="B166" s="1009"/>
      <c r="C166" s="1009"/>
      <c r="G166" s="433"/>
    </row>
    <row r="167" spans="1:7" ht="30.75" customHeight="1" x14ac:dyDescent="0.25">
      <c r="A167" s="1008"/>
      <c r="B167" s="1009"/>
      <c r="C167" s="1009"/>
      <c r="G167" s="433"/>
    </row>
    <row r="168" spans="1:7" ht="6.75" customHeight="1" x14ac:dyDescent="0.25">
      <c r="A168" s="796"/>
      <c r="B168" s="800"/>
      <c r="G168" s="433"/>
    </row>
    <row r="169" spans="1:7" x14ac:dyDescent="0.25">
      <c r="A169" s="434"/>
      <c r="E169" s="444" t="s">
        <v>305</v>
      </c>
      <c r="F169" s="438">
        <f>IF(SUM(C153:C164)&gt;6,6,IF(SUM(C153:C164)&lt;7,(SUM(C153:C164))))</f>
        <v>0</v>
      </c>
      <c r="G169" s="433"/>
    </row>
    <row r="170" spans="1:7" x14ac:dyDescent="0.25">
      <c r="A170" s="434"/>
      <c r="D170" s="456"/>
      <c r="E170" s="801" t="s">
        <v>350</v>
      </c>
      <c r="G170" s="433"/>
    </row>
    <row r="171" spans="1:7" ht="7.5" customHeight="1" x14ac:dyDescent="0.25">
      <c r="A171" s="434"/>
      <c r="G171" s="433"/>
    </row>
    <row r="172" spans="1:7" x14ac:dyDescent="0.25">
      <c r="A172" s="466" t="s">
        <v>1665</v>
      </c>
      <c r="B172" s="456"/>
      <c r="G172" s="433"/>
    </row>
    <row r="173" spans="1:7" ht="15" customHeight="1" x14ac:dyDescent="0.25">
      <c r="A173" s="447"/>
      <c r="G173" s="433"/>
    </row>
    <row r="174" spans="1:7" x14ac:dyDescent="0.25">
      <c r="A174" s="988" t="s">
        <v>351</v>
      </c>
      <c r="B174" s="989"/>
      <c r="C174" s="446"/>
      <c r="D174" s="451"/>
      <c r="G174" s="433"/>
    </row>
    <row r="175" spans="1:7" x14ac:dyDescent="0.25">
      <c r="A175" s="988"/>
      <c r="B175" s="989"/>
      <c r="G175" s="433"/>
    </row>
    <row r="176" spans="1:7" ht="5.25" customHeight="1" x14ac:dyDescent="0.25">
      <c r="A176" s="988"/>
      <c r="B176" s="989"/>
      <c r="G176" s="433"/>
    </row>
    <row r="177" spans="1:7" ht="14.25" customHeight="1" x14ac:dyDescent="0.25">
      <c r="A177" s="1014" t="s">
        <v>65</v>
      </c>
      <c r="B177" s="1015"/>
      <c r="G177" s="433"/>
    </row>
    <row r="178" spans="1:7" ht="15" customHeight="1" x14ac:dyDescent="0.25">
      <c r="A178" s="988" t="s">
        <v>352</v>
      </c>
      <c r="B178" s="989"/>
      <c r="C178" s="446"/>
      <c r="D178" s="451"/>
      <c r="G178" s="433"/>
    </row>
    <row r="179" spans="1:7" ht="15" customHeight="1" x14ac:dyDescent="0.25">
      <c r="A179" s="988"/>
      <c r="B179" s="989"/>
      <c r="G179" s="433"/>
    </row>
    <row r="180" spans="1:7" ht="21.75" customHeight="1" x14ac:dyDescent="0.25">
      <c r="A180" s="988"/>
      <c r="B180" s="989"/>
      <c r="G180" s="433"/>
    </row>
    <row r="181" spans="1:7" ht="3.75" customHeight="1" x14ac:dyDescent="0.25">
      <c r="A181" s="793"/>
      <c r="B181" s="794"/>
      <c r="G181" s="433"/>
    </row>
    <row r="182" spans="1:7" x14ac:dyDescent="0.25">
      <c r="A182" s="968" t="s">
        <v>353</v>
      </c>
      <c r="B182" s="969"/>
      <c r="C182" s="446"/>
      <c r="D182" s="999"/>
      <c r="E182" s="994"/>
      <c r="F182" s="994"/>
      <c r="G182" s="1000"/>
    </row>
    <row r="183" spans="1:7" ht="51.75" customHeight="1" x14ac:dyDescent="0.25">
      <c r="A183" s="968"/>
      <c r="B183" s="969"/>
      <c r="D183" s="994"/>
      <c r="E183" s="994"/>
      <c r="F183" s="994"/>
      <c r="G183" s="1000"/>
    </row>
    <row r="184" spans="1:7" x14ac:dyDescent="0.25">
      <c r="A184" s="968" t="s">
        <v>1656</v>
      </c>
      <c r="B184" s="969"/>
      <c r="C184" s="446"/>
      <c r="D184" s="974"/>
      <c r="E184" s="974"/>
      <c r="F184" s="974"/>
      <c r="G184" s="1001"/>
    </row>
    <row r="185" spans="1:7" ht="147" customHeight="1" x14ac:dyDescent="0.25">
      <c r="A185" s="968"/>
      <c r="B185" s="969"/>
      <c r="D185" s="974"/>
      <c r="E185" s="974"/>
      <c r="F185" s="974"/>
      <c r="G185" s="1001"/>
    </row>
    <row r="186" spans="1:7" ht="6" customHeight="1" x14ac:dyDescent="0.25">
      <c r="A186" s="434"/>
      <c r="G186" s="433"/>
    </row>
    <row r="187" spans="1:7" x14ac:dyDescent="0.25">
      <c r="A187" s="434"/>
      <c r="E187" s="444" t="s">
        <v>305</v>
      </c>
      <c r="F187" s="438">
        <f>IF(SUM(C184,C182,C178,C174)&gt;12,12,IF(SUM(C184,C182,C178,C174)&lt;13,SUM(C184,C182,C178,C174)))</f>
        <v>0</v>
      </c>
      <c r="G187" s="433"/>
    </row>
    <row r="188" spans="1:7" x14ac:dyDescent="0.25">
      <c r="A188" s="434"/>
      <c r="D188" s="456"/>
      <c r="E188" s="596" t="s">
        <v>354</v>
      </c>
      <c r="G188" s="433"/>
    </row>
    <row r="189" spans="1:7" ht="6" customHeight="1" x14ac:dyDescent="0.25">
      <c r="A189" s="434"/>
      <c r="G189" s="433"/>
    </row>
    <row r="190" spans="1:7" x14ac:dyDescent="0.25">
      <c r="A190" s="447" t="s">
        <v>1657</v>
      </c>
      <c r="B190" s="456"/>
      <c r="C190" s="451"/>
      <c r="D190" s="451"/>
      <c r="G190" s="433"/>
    </row>
    <row r="191" spans="1:7" ht="6.75" customHeight="1" x14ac:dyDescent="0.25">
      <c r="A191" s="434"/>
      <c r="G191" s="433"/>
    </row>
    <row r="192" spans="1:7" x14ac:dyDescent="0.25">
      <c r="A192" s="970" t="s">
        <v>1658</v>
      </c>
      <c r="B192" s="971"/>
      <c r="C192" s="971"/>
      <c r="D192" s="971"/>
      <c r="G192" s="433"/>
    </row>
    <row r="193" spans="1:7" x14ac:dyDescent="0.25">
      <c r="A193" s="970"/>
      <c r="B193" s="971"/>
      <c r="C193" s="971"/>
      <c r="D193" s="971"/>
      <c r="G193" s="433"/>
    </row>
    <row r="194" spans="1:7" ht="7.5" customHeight="1" x14ac:dyDescent="0.25">
      <c r="A194" s="434"/>
      <c r="G194" s="433"/>
    </row>
    <row r="195" spans="1:7" x14ac:dyDescent="0.25">
      <c r="A195" s="434"/>
      <c r="B195" s="453" t="s">
        <v>292</v>
      </c>
      <c r="G195" s="433"/>
    </row>
    <row r="196" spans="1:7" x14ac:dyDescent="0.25">
      <c r="A196" s="434" t="s">
        <v>355</v>
      </c>
      <c r="C196" s="446"/>
      <c r="G196" s="433"/>
    </row>
    <row r="197" spans="1:7" x14ac:dyDescent="0.25">
      <c r="A197" s="434" t="s">
        <v>356</v>
      </c>
      <c r="C197" s="446"/>
      <c r="G197" s="433"/>
    </row>
    <row r="198" spans="1:7" x14ac:dyDescent="0.25">
      <c r="A198" s="434" t="s">
        <v>357</v>
      </c>
      <c r="C198" s="446"/>
      <c r="G198" s="433"/>
    </row>
    <row r="199" spans="1:7" x14ac:dyDescent="0.25">
      <c r="A199" s="434" t="s">
        <v>358</v>
      </c>
      <c r="C199" s="446"/>
      <c r="G199" s="433"/>
    </row>
    <row r="200" spans="1:7" x14ac:dyDescent="0.25">
      <c r="A200" s="434" t="s">
        <v>359</v>
      </c>
      <c r="C200" s="446"/>
      <c r="G200" s="433"/>
    </row>
    <row r="201" spans="1:7" ht="8.25" customHeight="1" x14ac:dyDescent="0.25">
      <c r="A201" s="434"/>
      <c r="G201" s="433"/>
    </row>
    <row r="202" spans="1:7" ht="7.5" customHeight="1" x14ac:dyDescent="0.25">
      <c r="A202" s="434"/>
      <c r="G202" s="433"/>
    </row>
    <row r="203" spans="1:7" x14ac:dyDescent="0.25">
      <c r="A203" s="434"/>
      <c r="E203" s="444" t="s">
        <v>305</v>
      </c>
      <c r="F203" s="438">
        <f>IF(SUM(C196:C200)&gt;10,10,IF(SUM(C196:C200)&lt;11,SUM(C196:C200)))</f>
        <v>0</v>
      </c>
      <c r="G203" s="433"/>
    </row>
    <row r="204" spans="1:7" x14ac:dyDescent="0.25">
      <c r="A204" s="434"/>
      <c r="D204" s="456"/>
      <c r="E204" s="801" t="s">
        <v>1653</v>
      </c>
      <c r="G204" s="433"/>
    </row>
    <row r="205" spans="1:7" ht="6.75" customHeight="1" x14ac:dyDescent="0.25">
      <c r="A205" s="434"/>
      <c r="G205" s="433"/>
    </row>
    <row r="206" spans="1:7" x14ac:dyDescent="0.25">
      <c r="A206" s="447" t="s">
        <v>1659</v>
      </c>
      <c r="G206" s="433"/>
    </row>
    <row r="207" spans="1:7" x14ac:dyDescent="0.25">
      <c r="A207" s="434"/>
      <c r="G207" s="433"/>
    </row>
    <row r="208" spans="1:7" ht="15" customHeight="1" x14ac:dyDescent="0.25">
      <c r="A208" s="968" t="s">
        <v>1666</v>
      </c>
      <c r="B208" s="969"/>
      <c r="D208" s="882"/>
      <c r="E208" s="798"/>
      <c r="F208" s="798"/>
      <c r="G208" s="799"/>
    </row>
    <row r="209" spans="1:7" x14ac:dyDescent="0.25">
      <c r="A209" s="968"/>
      <c r="B209" s="969"/>
      <c r="D209" s="798"/>
      <c r="E209" s="798"/>
      <c r="F209" s="798"/>
      <c r="G209" s="799"/>
    </row>
    <row r="210" spans="1:7" x14ac:dyDescent="0.25">
      <c r="A210" s="968"/>
      <c r="B210" s="969"/>
      <c r="D210" s="798"/>
      <c r="E210" s="798"/>
      <c r="F210" s="798"/>
      <c r="G210" s="799"/>
    </row>
    <row r="211" spans="1:7" x14ac:dyDescent="0.25">
      <c r="A211" s="968"/>
      <c r="B211" s="969"/>
      <c r="D211" s="798"/>
      <c r="E211" s="798"/>
      <c r="F211" s="798"/>
      <c r="G211" s="799"/>
    </row>
    <row r="212" spans="1:7" x14ac:dyDescent="0.25">
      <c r="A212" s="968"/>
      <c r="B212" s="969"/>
      <c r="D212" s="798"/>
      <c r="E212" s="798"/>
      <c r="F212" s="798"/>
      <c r="G212" s="799"/>
    </row>
    <row r="213" spans="1:7" x14ac:dyDescent="0.25">
      <c r="A213" s="968"/>
      <c r="B213" s="969"/>
      <c r="C213" s="446"/>
      <c r="D213" s="798"/>
      <c r="E213" s="798"/>
      <c r="F213" s="798"/>
      <c r="G213" s="799"/>
    </row>
    <row r="214" spans="1:7" x14ac:dyDescent="0.25">
      <c r="A214" s="968"/>
      <c r="B214" s="969"/>
      <c r="D214" s="798"/>
      <c r="E214" s="798"/>
      <c r="F214" s="798"/>
      <c r="G214" s="799"/>
    </row>
    <row r="215" spans="1:7" x14ac:dyDescent="0.25">
      <c r="A215" s="968"/>
      <c r="B215" s="969"/>
      <c r="D215" s="798"/>
      <c r="E215" s="798"/>
      <c r="F215" s="798"/>
      <c r="G215" s="799"/>
    </row>
    <row r="216" spans="1:7" x14ac:dyDescent="0.25">
      <c r="A216" s="968"/>
      <c r="B216" s="969"/>
      <c r="C216" s="446"/>
      <c r="D216" s="798"/>
      <c r="E216" s="798"/>
      <c r="F216" s="798"/>
      <c r="G216" s="799"/>
    </row>
    <row r="217" spans="1:7" x14ac:dyDescent="0.25">
      <c r="A217" s="968"/>
      <c r="B217" s="969"/>
      <c r="D217" s="798"/>
      <c r="E217" s="798"/>
      <c r="F217" s="798"/>
      <c r="G217" s="799"/>
    </row>
    <row r="218" spans="1:7" x14ac:dyDescent="0.25">
      <c r="A218" s="968"/>
      <c r="B218" s="969"/>
      <c r="D218" s="798"/>
      <c r="E218" s="798"/>
      <c r="F218" s="798"/>
      <c r="G218" s="799"/>
    </row>
    <row r="219" spans="1:7" x14ac:dyDescent="0.25">
      <c r="A219" s="968"/>
      <c r="B219" s="969"/>
      <c r="D219" s="798"/>
      <c r="E219" s="798"/>
      <c r="F219" s="798"/>
      <c r="G219" s="799"/>
    </row>
    <row r="220" spans="1:7" x14ac:dyDescent="0.25">
      <c r="A220" s="968"/>
      <c r="B220" s="969"/>
      <c r="D220" s="798"/>
      <c r="E220" s="798"/>
      <c r="F220" s="798"/>
      <c r="G220" s="799"/>
    </row>
    <row r="221" spans="1:7" x14ac:dyDescent="0.25">
      <c r="A221" s="968"/>
      <c r="B221" s="969"/>
      <c r="D221" s="798"/>
      <c r="E221" s="798"/>
      <c r="F221" s="798"/>
      <c r="G221" s="799"/>
    </row>
    <row r="222" spans="1:7" x14ac:dyDescent="0.25">
      <c r="A222" s="968"/>
      <c r="B222" s="969"/>
      <c r="D222" s="798"/>
      <c r="E222" s="798"/>
      <c r="F222" s="798"/>
      <c r="G222" s="799"/>
    </row>
    <row r="223" spans="1:7" x14ac:dyDescent="0.25">
      <c r="A223" s="968"/>
      <c r="B223" s="969"/>
      <c r="D223" s="798"/>
      <c r="E223" s="798"/>
      <c r="F223" s="798"/>
      <c r="G223" s="799"/>
    </row>
    <row r="224" spans="1:7" x14ac:dyDescent="0.25">
      <c r="A224" s="968"/>
      <c r="B224" s="969"/>
      <c r="D224" s="798"/>
      <c r="E224" s="798"/>
      <c r="F224" s="798"/>
      <c r="G224" s="799"/>
    </row>
    <row r="225" spans="1:7" x14ac:dyDescent="0.25">
      <c r="A225" s="968"/>
      <c r="B225" s="969"/>
      <c r="D225" s="798"/>
      <c r="E225" s="798"/>
      <c r="F225" s="798"/>
      <c r="G225" s="799"/>
    </row>
    <row r="226" spans="1:7" x14ac:dyDescent="0.25">
      <c r="A226" s="968"/>
      <c r="B226" s="969"/>
      <c r="D226" s="798"/>
      <c r="E226" s="798"/>
      <c r="F226" s="798"/>
      <c r="G226" s="799"/>
    </row>
    <row r="227" spans="1:7" x14ac:dyDescent="0.25">
      <c r="A227" s="968"/>
      <c r="B227" s="969"/>
      <c r="D227" s="798"/>
      <c r="E227" s="798"/>
      <c r="F227" s="798"/>
      <c r="G227" s="799"/>
    </row>
    <row r="228" spans="1:7" x14ac:dyDescent="0.25">
      <c r="A228" s="968"/>
      <c r="B228" s="969"/>
      <c r="D228" s="798"/>
      <c r="E228" s="798"/>
      <c r="F228" s="798"/>
      <c r="G228" s="799"/>
    </row>
    <row r="229" spans="1:7" x14ac:dyDescent="0.25">
      <c r="A229" s="968"/>
      <c r="B229" s="969"/>
      <c r="D229" s="798"/>
      <c r="E229" s="798"/>
      <c r="F229" s="798"/>
      <c r="G229" s="799"/>
    </row>
    <row r="230" spans="1:7" x14ac:dyDescent="0.25">
      <c r="A230" s="968"/>
      <c r="B230" s="969"/>
      <c r="D230" s="798"/>
      <c r="E230" s="798"/>
      <c r="F230" s="798"/>
      <c r="G230" s="799"/>
    </row>
    <row r="231" spans="1:7" x14ac:dyDescent="0.25">
      <c r="A231" s="968"/>
      <c r="B231" s="969"/>
      <c r="D231" s="798"/>
      <c r="E231" s="798"/>
      <c r="F231" s="798"/>
      <c r="G231" s="799"/>
    </row>
    <row r="232" spans="1:7" x14ac:dyDescent="0.25">
      <c r="A232" s="968"/>
      <c r="B232" s="969"/>
      <c r="D232" s="798"/>
      <c r="E232" s="798"/>
      <c r="F232" s="798"/>
      <c r="G232" s="799"/>
    </row>
    <row r="233" spans="1:7" ht="12" customHeight="1" x14ac:dyDescent="0.25">
      <c r="A233" s="793"/>
      <c r="B233" s="794"/>
      <c r="G233" s="433"/>
    </row>
    <row r="234" spans="1:7" x14ac:dyDescent="0.25">
      <c r="A234" s="447" t="s">
        <v>360</v>
      </c>
      <c r="G234" s="433"/>
    </row>
    <row r="235" spans="1:7" x14ac:dyDescent="0.25">
      <c r="A235" s="982" t="s">
        <v>1669</v>
      </c>
      <c r="B235" s="983"/>
      <c r="C235" s="446"/>
      <c r="D235" s="974"/>
      <c r="E235" s="975"/>
      <c r="F235" s="975"/>
      <c r="G235" s="976"/>
    </row>
    <row r="236" spans="1:7" ht="348.75" customHeight="1" x14ac:dyDescent="0.25">
      <c r="A236" s="984"/>
      <c r="B236" s="983"/>
      <c r="D236" s="975"/>
      <c r="E236" s="975"/>
      <c r="F236" s="975"/>
      <c r="G236" s="976"/>
    </row>
    <row r="237" spans="1:7" ht="15" customHeight="1" x14ac:dyDescent="0.25">
      <c r="A237" s="881"/>
      <c r="B237" s="795"/>
      <c r="D237" s="798"/>
      <c r="E237" s="798"/>
      <c r="F237" s="798"/>
      <c r="G237" s="799"/>
    </row>
    <row r="238" spans="1:7" x14ac:dyDescent="0.25">
      <c r="A238" s="447" t="s">
        <v>361</v>
      </c>
      <c r="G238" s="433"/>
    </row>
    <row r="239" spans="1:7" x14ac:dyDescent="0.25">
      <c r="A239" s="985" t="s">
        <v>362</v>
      </c>
      <c r="B239" s="986"/>
      <c r="C239" s="446"/>
      <c r="D239" s="974"/>
      <c r="E239" s="975"/>
      <c r="F239" s="975"/>
      <c r="G239" s="976"/>
    </row>
    <row r="240" spans="1:7" ht="15" customHeight="1" x14ac:dyDescent="0.25">
      <c r="A240" s="987"/>
      <c r="B240" s="986"/>
      <c r="C240" s="798"/>
      <c r="D240" s="798"/>
      <c r="E240" s="798"/>
      <c r="F240" s="798"/>
      <c r="G240" s="799"/>
    </row>
    <row r="241" spans="1:7" ht="111.75" customHeight="1" x14ac:dyDescent="0.25">
      <c r="A241" s="987"/>
      <c r="B241" s="986"/>
      <c r="D241" s="798"/>
      <c r="E241" s="798"/>
      <c r="F241" s="798"/>
      <c r="G241" s="799"/>
    </row>
    <row r="242" spans="1:7" ht="12.75" customHeight="1" x14ac:dyDescent="0.25">
      <c r="A242" s="434"/>
      <c r="G242" s="433"/>
    </row>
    <row r="243" spans="1:7" x14ac:dyDescent="0.25">
      <c r="A243" s="447" t="s">
        <v>1672</v>
      </c>
      <c r="G243" s="433"/>
    </row>
    <row r="244" spans="1:7" ht="15" customHeight="1" x14ac:dyDescent="0.25">
      <c r="A244" s="1016" t="s">
        <v>1675</v>
      </c>
      <c r="B244" s="1017"/>
      <c r="G244" s="433"/>
    </row>
    <row r="245" spans="1:7" x14ac:dyDescent="0.25">
      <c r="A245" s="1016"/>
      <c r="B245" s="1017"/>
      <c r="G245" s="433"/>
    </row>
    <row r="246" spans="1:7" ht="33.75" customHeight="1" x14ac:dyDescent="0.25">
      <c r="A246" s="1016"/>
      <c r="B246" s="1017"/>
      <c r="G246" s="433"/>
    </row>
    <row r="247" spans="1:7" ht="15.75" customHeight="1" x14ac:dyDescent="0.25">
      <c r="A247" s="883"/>
      <c r="G247" s="433"/>
    </row>
    <row r="248" spans="1:7" x14ac:dyDescent="0.25">
      <c r="A248" s="985" t="s">
        <v>1670</v>
      </c>
      <c r="B248" s="994"/>
      <c r="C248" s="446"/>
      <c r="G248" s="433"/>
    </row>
    <row r="249" spans="1:7" x14ac:dyDescent="0.25">
      <c r="A249" s="985"/>
      <c r="B249" s="994"/>
      <c r="G249" s="433"/>
    </row>
    <row r="250" spans="1:7" x14ac:dyDescent="0.25">
      <c r="A250" s="985"/>
      <c r="B250" s="994"/>
      <c r="G250" s="433"/>
    </row>
    <row r="251" spans="1:7" x14ac:dyDescent="0.25">
      <c r="A251" s="434"/>
      <c r="G251" s="433"/>
    </row>
    <row r="252" spans="1:7" x14ac:dyDescent="0.25">
      <c r="A252" s="985" t="s">
        <v>1671</v>
      </c>
      <c r="B252" s="994"/>
      <c r="C252" s="446"/>
      <c r="G252" s="433"/>
    </row>
    <row r="253" spans="1:7" x14ac:dyDescent="0.25">
      <c r="A253" s="985"/>
      <c r="B253" s="994"/>
      <c r="G253" s="433"/>
    </row>
    <row r="254" spans="1:7" x14ac:dyDescent="0.25">
      <c r="A254" s="985"/>
      <c r="B254" s="994"/>
      <c r="G254" s="433"/>
    </row>
    <row r="255" spans="1:7" x14ac:dyDescent="0.25">
      <c r="A255" s="434"/>
      <c r="G255" s="433"/>
    </row>
    <row r="256" spans="1:7" x14ac:dyDescent="0.25">
      <c r="A256" s="985" t="s">
        <v>1676</v>
      </c>
      <c r="B256" s="994"/>
      <c r="G256" s="433"/>
    </row>
    <row r="257" spans="1:7" x14ac:dyDescent="0.25">
      <c r="A257" s="985"/>
      <c r="B257" s="994"/>
      <c r="G257" s="433"/>
    </row>
    <row r="258" spans="1:7" x14ac:dyDescent="0.25">
      <c r="A258" s="985"/>
      <c r="B258" s="994"/>
      <c r="G258" s="433"/>
    </row>
    <row r="259" spans="1:7" x14ac:dyDescent="0.25">
      <c r="A259" s="985"/>
      <c r="B259" s="994"/>
      <c r="G259" s="433"/>
    </row>
    <row r="260" spans="1:7" x14ac:dyDescent="0.25">
      <c r="A260" s="434"/>
      <c r="G260" s="433"/>
    </row>
    <row r="261" spans="1:7" x14ac:dyDescent="0.25">
      <c r="A261" s="985" t="s">
        <v>1673</v>
      </c>
      <c r="B261" s="994"/>
      <c r="C261" s="446"/>
      <c r="G261" s="433"/>
    </row>
    <row r="262" spans="1:7" x14ac:dyDescent="0.25">
      <c r="A262" s="985"/>
      <c r="B262" s="994"/>
      <c r="G262" s="433"/>
    </row>
    <row r="263" spans="1:7" x14ac:dyDescent="0.25">
      <c r="A263" s="985"/>
      <c r="B263" s="994"/>
      <c r="G263" s="433"/>
    </row>
    <row r="264" spans="1:7" x14ac:dyDescent="0.25">
      <c r="A264" s="434"/>
      <c r="G264" s="433"/>
    </row>
    <row r="265" spans="1:7" x14ac:dyDescent="0.25">
      <c r="A265" s="985" t="s">
        <v>1674</v>
      </c>
      <c r="B265" s="994"/>
      <c r="C265" s="446"/>
      <c r="G265" s="433"/>
    </row>
    <row r="266" spans="1:7" x14ac:dyDescent="0.25">
      <c r="A266" s="985"/>
      <c r="B266" s="994"/>
      <c r="G266" s="433"/>
    </row>
    <row r="267" spans="1:7" x14ac:dyDescent="0.25">
      <c r="A267" s="985"/>
      <c r="B267" s="994"/>
      <c r="G267" s="433"/>
    </row>
    <row r="268" spans="1:7" x14ac:dyDescent="0.25">
      <c r="A268" s="434"/>
      <c r="G268" s="433"/>
    </row>
    <row r="269" spans="1:7" x14ac:dyDescent="0.25">
      <c r="A269" s="434"/>
      <c r="E269" s="444" t="s">
        <v>305</v>
      </c>
      <c r="F269" s="438">
        <f>IF(SUM(C213:C265)&gt;35,35,IF(SUM(C213:C265)&lt;36,(SUM(C213:C265))))</f>
        <v>0</v>
      </c>
      <c r="G269" s="433"/>
    </row>
    <row r="270" spans="1:7" x14ac:dyDescent="0.25">
      <c r="A270" s="434"/>
      <c r="D270" s="456"/>
      <c r="E270" s="801" t="s">
        <v>1660</v>
      </c>
      <c r="G270" s="433"/>
    </row>
    <row r="271" spans="1:7" ht="5.25" customHeight="1" thickBot="1" x14ac:dyDescent="0.3">
      <c r="A271" s="434"/>
      <c r="E271" s="801"/>
      <c r="G271" s="433"/>
    </row>
    <row r="272" spans="1:7" ht="15.75" thickBot="1" x14ac:dyDescent="0.3">
      <c r="A272" s="434"/>
      <c r="E272" s="444" t="s">
        <v>363</v>
      </c>
      <c r="F272" s="454">
        <f>IF(SUM(F46,F56,F68,F90,F111,F121,F148,F131,F139,F169,F187,F203,F269)&gt;110,110,IF(SUM(F46,F56,F68,F90,F111,F121,F148,F131,F139,F169,F187,F203,F269)&lt;111,(SUM(F46,F56,F68,F90,F111,F121,F148,F131,F139,F169,F187,F203,F269))))</f>
        <v>0</v>
      </c>
      <c r="G272" s="433"/>
    </row>
    <row r="273" spans="1:7" x14ac:dyDescent="0.25">
      <c r="A273" s="434"/>
      <c r="E273" s="801"/>
      <c r="G273" s="433"/>
    </row>
    <row r="274" spans="1:7" x14ac:dyDescent="0.25">
      <c r="A274" s="434"/>
      <c r="E274" s="801"/>
      <c r="G274" s="433"/>
    </row>
    <row r="275" spans="1:7" ht="15" customHeight="1" x14ac:dyDescent="0.25">
      <c r="A275" s="432"/>
      <c r="B275" s="431"/>
      <c r="C275" s="431"/>
      <c r="D275" s="431"/>
      <c r="E275" s="431"/>
      <c r="F275" s="431"/>
      <c r="G275" s="430"/>
    </row>
    <row r="276" spans="1:7" x14ac:dyDescent="0.25">
      <c r="A276" s="447" t="s">
        <v>364</v>
      </c>
      <c r="G276" s="433"/>
    </row>
    <row r="277" spans="1:7" ht="7.5" customHeight="1" x14ac:dyDescent="0.25">
      <c r="A277" s="434"/>
      <c r="G277" s="433"/>
    </row>
    <row r="278" spans="1:7" x14ac:dyDescent="0.25">
      <c r="A278" s="447" t="s">
        <v>365</v>
      </c>
      <c r="G278" s="433"/>
    </row>
    <row r="279" spans="1:7" ht="6.75" customHeight="1" x14ac:dyDescent="0.25">
      <c r="A279" s="434"/>
      <c r="G279" s="433"/>
    </row>
    <row r="280" spans="1:7" x14ac:dyDescent="0.25">
      <c r="A280" s="447" t="s">
        <v>1667</v>
      </c>
      <c r="C280" s="451"/>
      <c r="D280" s="451"/>
      <c r="G280" s="433"/>
    </row>
    <row r="281" spans="1:7" ht="6.75" customHeight="1" x14ac:dyDescent="0.25">
      <c r="A281" s="447"/>
      <c r="G281" s="433"/>
    </row>
    <row r="282" spans="1:7" ht="120.75" customHeight="1" x14ac:dyDescent="0.25">
      <c r="A282" s="982" t="s">
        <v>366</v>
      </c>
      <c r="B282" s="983"/>
      <c r="G282" s="433"/>
    </row>
    <row r="283" spans="1:7" x14ac:dyDescent="0.25">
      <c r="A283" s="434" t="s">
        <v>367</v>
      </c>
      <c r="C283" s="446"/>
      <c r="G283" s="433"/>
    </row>
    <row r="284" spans="1:7" x14ac:dyDescent="0.25">
      <c r="A284" s="434" t="s">
        <v>368</v>
      </c>
      <c r="C284" s="446"/>
      <c r="G284" s="433"/>
    </row>
    <row r="285" spans="1:7" x14ac:dyDescent="0.25">
      <c r="A285" s="434" t="s">
        <v>369</v>
      </c>
      <c r="C285" s="446"/>
      <c r="G285" s="433"/>
    </row>
    <row r="286" spans="1:7" x14ac:dyDescent="0.25">
      <c r="A286" s="434" t="s">
        <v>370</v>
      </c>
      <c r="C286" s="446"/>
      <c r="G286" s="433"/>
    </row>
    <row r="287" spans="1:7" x14ac:dyDescent="0.25">
      <c r="A287" s="434" t="s">
        <v>371</v>
      </c>
      <c r="C287" s="446"/>
      <c r="G287" s="433"/>
    </row>
    <row r="288" spans="1:7" x14ac:dyDescent="0.25">
      <c r="A288" s="434" t="s">
        <v>372</v>
      </c>
      <c r="C288" s="446"/>
      <c r="G288" s="433"/>
    </row>
    <row r="289" spans="1:7" x14ac:dyDescent="0.25">
      <c r="A289" s="434" t="s">
        <v>373</v>
      </c>
      <c r="C289" s="446"/>
      <c r="G289" s="433"/>
    </row>
    <row r="290" spans="1:7" x14ac:dyDescent="0.25">
      <c r="A290" s="434" t="s">
        <v>374</v>
      </c>
      <c r="C290" s="446"/>
      <c r="G290" s="433"/>
    </row>
    <row r="291" spans="1:7" x14ac:dyDescent="0.25">
      <c r="A291" s="434" t="s">
        <v>375</v>
      </c>
      <c r="C291" s="446"/>
      <c r="G291" s="433"/>
    </row>
    <row r="292" spans="1:7" x14ac:dyDescent="0.25">
      <c r="A292" s="434" t="s">
        <v>376</v>
      </c>
      <c r="C292" s="446"/>
      <c r="G292" s="433"/>
    </row>
    <row r="293" spans="1:7" x14ac:dyDescent="0.25">
      <c r="A293" s="434" t="s">
        <v>377</v>
      </c>
      <c r="C293" s="446"/>
      <c r="G293" s="433"/>
    </row>
    <row r="294" spans="1:7" x14ac:dyDescent="0.25">
      <c r="A294" s="434" t="s">
        <v>378</v>
      </c>
      <c r="C294" s="446"/>
      <c r="G294" s="433"/>
    </row>
    <row r="295" spans="1:7" x14ac:dyDescent="0.25">
      <c r="A295" s="434" t="s">
        <v>379</v>
      </c>
      <c r="C295" s="446"/>
      <c r="G295" s="433"/>
    </row>
    <row r="296" spans="1:7" ht="15.75" thickBot="1" x14ac:dyDescent="0.3">
      <c r="A296" s="434" t="s">
        <v>380</v>
      </c>
      <c r="C296" s="446"/>
      <c r="G296" s="433"/>
    </row>
    <row r="297" spans="1:7" x14ac:dyDescent="0.25">
      <c r="A297" s="1010"/>
      <c r="B297" s="1011"/>
      <c r="G297" s="433"/>
    </row>
    <row r="298" spans="1:7" ht="15.75" thickBot="1" x14ac:dyDescent="0.3">
      <c r="A298" s="1012"/>
      <c r="B298" s="1013"/>
      <c r="E298" s="444" t="s">
        <v>381</v>
      </c>
      <c r="F298" s="445">
        <f>-SUM(C283:C296)</f>
        <v>0</v>
      </c>
      <c r="G298" s="433"/>
    </row>
    <row r="299" spans="1:7" x14ac:dyDescent="0.25">
      <c r="A299" s="447"/>
      <c r="E299" s="801" t="s">
        <v>382</v>
      </c>
      <c r="G299" s="433"/>
    </row>
    <row r="300" spans="1:7" x14ac:dyDescent="0.25">
      <c r="A300" s="447"/>
      <c r="G300" s="433"/>
    </row>
    <row r="301" spans="1:7" ht="7.5" customHeight="1" x14ac:dyDescent="0.25">
      <c r="A301" s="434"/>
      <c r="G301" s="433"/>
    </row>
    <row r="302" spans="1:7" x14ac:dyDescent="0.25">
      <c r="A302" s="447" t="s">
        <v>383</v>
      </c>
      <c r="C302" s="451"/>
      <c r="D302" s="451"/>
      <c r="G302" s="433"/>
    </row>
    <row r="303" spans="1:7" ht="3.75" customHeight="1" x14ac:dyDescent="0.25">
      <c r="A303" s="434"/>
      <c r="G303" s="433"/>
    </row>
    <row r="304" spans="1:7" ht="124.5" customHeight="1" x14ac:dyDescent="0.25">
      <c r="A304" s="982" t="s">
        <v>384</v>
      </c>
      <c r="B304" s="983"/>
      <c r="G304" s="433"/>
    </row>
    <row r="305" spans="1:7" x14ac:dyDescent="0.25">
      <c r="A305" s="434" t="s">
        <v>367</v>
      </c>
      <c r="C305" s="446"/>
      <c r="G305" s="433"/>
    </row>
    <row r="306" spans="1:7" x14ac:dyDescent="0.25">
      <c r="A306" s="434" t="s">
        <v>368</v>
      </c>
      <c r="C306" s="446"/>
      <c r="G306" s="433"/>
    </row>
    <row r="307" spans="1:7" x14ac:dyDescent="0.25">
      <c r="A307" s="434" t="s">
        <v>369</v>
      </c>
      <c r="C307" s="446"/>
      <c r="G307" s="433"/>
    </row>
    <row r="308" spans="1:7" x14ac:dyDescent="0.25">
      <c r="A308" s="434" t="s">
        <v>378</v>
      </c>
      <c r="C308" s="446"/>
      <c r="G308" s="433"/>
    </row>
    <row r="309" spans="1:7" x14ac:dyDescent="0.25">
      <c r="A309" s="434" t="s">
        <v>385</v>
      </c>
      <c r="C309" s="446"/>
      <c r="G309" s="433"/>
    </row>
    <row r="310" spans="1:7" x14ac:dyDescent="0.25">
      <c r="A310" s="434" t="s">
        <v>386</v>
      </c>
      <c r="C310" s="446"/>
      <c r="G310" s="433"/>
    </row>
    <row r="311" spans="1:7" x14ac:dyDescent="0.25">
      <c r="A311" s="434" t="s">
        <v>377</v>
      </c>
      <c r="C311" s="446"/>
      <c r="G311" s="433"/>
    </row>
    <row r="312" spans="1:7" x14ac:dyDescent="0.25">
      <c r="A312" s="434" t="s">
        <v>379</v>
      </c>
      <c r="C312" s="446"/>
      <c r="G312" s="433"/>
    </row>
    <row r="313" spans="1:7" ht="15.75" thickBot="1" x14ac:dyDescent="0.3">
      <c r="A313" s="434" t="s">
        <v>380</v>
      </c>
      <c r="C313" s="446"/>
      <c r="G313" s="433"/>
    </row>
    <row r="314" spans="1:7" x14ac:dyDescent="0.25">
      <c r="A314" s="1010"/>
      <c r="B314" s="1011"/>
      <c r="G314" s="433"/>
    </row>
    <row r="315" spans="1:7" ht="15.75" thickBot="1" x14ac:dyDescent="0.3">
      <c r="A315" s="1012"/>
      <c r="B315" s="1013"/>
      <c r="E315" s="444" t="s">
        <v>381</v>
      </c>
      <c r="F315" s="445">
        <f>-SUM(C305:C313)</f>
        <v>0</v>
      </c>
      <c r="G315" s="433"/>
    </row>
    <row r="316" spans="1:7" x14ac:dyDescent="0.25">
      <c r="A316" s="434"/>
      <c r="E316" s="801" t="s">
        <v>382</v>
      </c>
      <c r="G316" s="433"/>
    </row>
    <row r="317" spans="1:7" x14ac:dyDescent="0.25">
      <c r="A317" s="447" t="s">
        <v>1668</v>
      </c>
      <c r="C317" s="452"/>
      <c r="D317" s="452"/>
      <c r="G317" s="433"/>
    </row>
    <row r="318" spans="1:7" x14ac:dyDescent="0.25">
      <c r="A318" s="434"/>
      <c r="G318" s="433"/>
    </row>
    <row r="319" spans="1:7" x14ac:dyDescent="0.25">
      <c r="A319" s="434" t="s">
        <v>387</v>
      </c>
      <c r="C319" s="446"/>
      <c r="G319" s="433"/>
    </row>
    <row r="320" spans="1:7" x14ac:dyDescent="0.25">
      <c r="A320" s="434" t="s">
        <v>388</v>
      </c>
      <c r="G320" s="433"/>
    </row>
    <row r="321" spans="1:7" ht="15.75" thickBot="1" x14ac:dyDescent="0.3">
      <c r="A321" s="434" t="s">
        <v>389</v>
      </c>
      <c r="G321" s="433"/>
    </row>
    <row r="322" spans="1:7" x14ac:dyDescent="0.25">
      <c r="A322" s="1002"/>
      <c r="B322" s="1003"/>
      <c r="G322" s="433"/>
    </row>
    <row r="323" spans="1:7" x14ac:dyDescent="0.25">
      <c r="A323" s="1004"/>
      <c r="B323" s="1005"/>
      <c r="G323" s="433"/>
    </row>
    <row r="324" spans="1:7" x14ac:dyDescent="0.25">
      <c r="A324" s="1004"/>
      <c r="B324" s="1005"/>
      <c r="G324" s="433"/>
    </row>
    <row r="325" spans="1:7" ht="15.75" thickBot="1" x14ac:dyDescent="0.3">
      <c r="A325" s="1006"/>
      <c r="B325" s="1007"/>
      <c r="E325" s="444" t="s">
        <v>381</v>
      </c>
      <c r="F325" s="445">
        <f>-IF(SUM(C319)&gt;2,2,IF(SUM(C319)&lt;3,SUM(C319)))</f>
        <v>0</v>
      </c>
      <c r="G325" s="433"/>
    </row>
    <row r="326" spans="1:7" x14ac:dyDescent="0.25">
      <c r="A326" s="434"/>
      <c r="E326" s="801" t="s">
        <v>390</v>
      </c>
      <c r="G326" s="433"/>
    </row>
    <row r="327" spans="1:7" ht="4.5" customHeight="1" x14ac:dyDescent="0.25">
      <c r="A327" s="434"/>
      <c r="E327" s="801"/>
      <c r="G327" s="433"/>
    </row>
    <row r="328" spans="1:7" x14ac:dyDescent="0.25">
      <c r="A328" s="970" t="s">
        <v>391</v>
      </c>
      <c r="B328" s="971"/>
      <c r="C328" s="971"/>
      <c r="D328" s="971"/>
      <c r="E328" s="801"/>
      <c r="G328" s="433"/>
    </row>
    <row r="329" spans="1:7" x14ac:dyDescent="0.25">
      <c r="A329" s="970"/>
      <c r="B329" s="971"/>
      <c r="C329" s="971"/>
      <c r="D329" s="971"/>
      <c r="E329" s="801"/>
      <c r="G329" s="433"/>
    </row>
    <row r="330" spans="1:7" x14ac:dyDescent="0.25">
      <c r="A330" s="434"/>
      <c r="C330" s="451"/>
      <c r="D330" s="451"/>
      <c r="E330" s="801"/>
      <c r="G330" s="433"/>
    </row>
    <row r="331" spans="1:7" x14ac:dyDescent="0.25">
      <c r="A331" s="980" t="s">
        <v>392</v>
      </c>
      <c r="B331" s="981"/>
      <c r="C331" s="446"/>
      <c r="E331" s="801"/>
      <c r="G331" s="433"/>
    </row>
    <row r="332" spans="1:7" x14ac:dyDescent="0.25">
      <c r="A332" s="980"/>
      <c r="B332" s="981"/>
      <c r="E332" s="801"/>
      <c r="G332" s="433"/>
    </row>
    <row r="333" spans="1:7" x14ac:dyDescent="0.25">
      <c r="A333" s="980"/>
      <c r="B333" s="981"/>
      <c r="E333" s="801"/>
      <c r="G333" s="433"/>
    </row>
    <row r="334" spans="1:7" x14ac:dyDescent="0.25">
      <c r="A334" s="980"/>
      <c r="B334" s="981"/>
      <c r="E334" s="801"/>
      <c r="G334" s="433"/>
    </row>
    <row r="335" spans="1:7" x14ac:dyDescent="0.25">
      <c r="A335" s="980" t="s">
        <v>393</v>
      </c>
      <c r="B335" s="981"/>
      <c r="C335" s="446"/>
      <c r="E335" s="801"/>
      <c r="G335" s="433"/>
    </row>
    <row r="336" spans="1:7" x14ac:dyDescent="0.25">
      <c r="A336" s="980"/>
      <c r="B336" s="981"/>
      <c r="E336" s="801"/>
      <c r="G336" s="433"/>
    </row>
    <row r="337" spans="1:7" x14ac:dyDescent="0.25">
      <c r="A337" s="980"/>
      <c r="B337" s="981"/>
      <c r="E337" s="801"/>
      <c r="G337" s="433"/>
    </row>
    <row r="338" spans="1:7" x14ac:dyDescent="0.25">
      <c r="A338" s="980"/>
      <c r="B338" s="981"/>
      <c r="E338" s="801"/>
      <c r="G338" s="433"/>
    </row>
    <row r="339" spans="1:7" ht="44.25" customHeight="1" x14ac:dyDescent="0.25">
      <c r="A339" s="980"/>
      <c r="B339" s="981"/>
      <c r="E339" s="801"/>
      <c r="G339" s="433"/>
    </row>
    <row r="340" spans="1:7" x14ac:dyDescent="0.25">
      <c r="A340" s="980" t="s">
        <v>394</v>
      </c>
      <c r="B340" s="981"/>
      <c r="E340" s="801"/>
      <c r="G340" s="433"/>
    </row>
    <row r="341" spans="1:7" x14ac:dyDescent="0.25">
      <c r="A341" s="980"/>
      <c r="B341" s="981"/>
      <c r="E341" s="801"/>
      <c r="G341" s="433"/>
    </row>
    <row r="342" spans="1:7" x14ac:dyDescent="0.25">
      <c r="A342" s="980"/>
      <c r="B342" s="981"/>
      <c r="E342" s="801"/>
      <c r="G342" s="433"/>
    </row>
    <row r="343" spans="1:7" ht="4.5" customHeight="1" x14ac:dyDescent="0.25">
      <c r="A343" s="806"/>
      <c r="B343" s="450"/>
      <c r="G343" s="433"/>
    </row>
    <row r="344" spans="1:7" x14ac:dyDescent="0.25">
      <c r="A344" s="449" t="s">
        <v>395</v>
      </c>
      <c r="B344" s="448"/>
      <c r="C344" s="446"/>
      <c r="G344" s="433"/>
    </row>
    <row r="345" spans="1:7" x14ac:dyDescent="0.25">
      <c r="A345" s="980" t="s">
        <v>396</v>
      </c>
      <c r="B345" s="981"/>
      <c r="C345" s="446"/>
      <c r="G345" s="433"/>
    </row>
    <row r="346" spans="1:7" x14ac:dyDescent="0.25">
      <c r="A346" s="980"/>
      <c r="B346" s="981"/>
      <c r="G346" s="433"/>
    </row>
    <row r="347" spans="1:7" x14ac:dyDescent="0.25">
      <c r="A347" s="980" t="s">
        <v>397</v>
      </c>
      <c r="B347" s="981"/>
      <c r="C347" s="446"/>
      <c r="G347" s="433"/>
    </row>
    <row r="348" spans="1:7" x14ac:dyDescent="0.25">
      <c r="A348" s="980"/>
      <c r="B348" s="981"/>
      <c r="G348" s="433"/>
    </row>
    <row r="349" spans="1:7" x14ac:dyDescent="0.25">
      <c r="A349" s="980" t="s">
        <v>398</v>
      </c>
      <c r="B349" s="981"/>
      <c r="C349" s="446"/>
      <c r="G349" s="433"/>
    </row>
    <row r="350" spans="1:7" x14ac:dyDescent="0.25">
      <c r="A350" s="980"/>
      <c r="B350" s="981"/>
      <c r="G350" s="433"/>
    </row>
    <row r="351" spans="1:7" x14ac:dyDescent="0.25">
      <c r="A351" s="980" t="s">
        <v>399</v>
      </c>
      <c r="B351" s="981"/>
      <c r="C351" s="446"/>
      <c r="G351" s="433"/>
    </row>
    <row r="352" spans="1:7" x14ac:dyDescent="0.25">
      <c r="A352" s="980"/>
      <c r="B352" s="981"/>
      <c r="G352" s="433"/>
    </row>
    <row r="353" spans="1:7" ht="7.5" customHeight="1" x14ac:dyDescent="0.25">
      <c r="A353" s="803"/>
      <c r="B353" s="804"/>
      <c r="G353" s="433"/>
    </row>
    <row r="354" spans="1:7" x14ac:dyDescent="0.25">
      <c r="A354" s="803"/>
      <c r="B354" s="804"/>
      <c r="E354" s="444" t="s">
        <v>381</v>
      </c>
      <c r="F354" s="445">
        <f>-SUM(C331,C335,C344,C345,C347,C349,C351)</f>
        <v>0</v>
      </c>
      <c r="G354" s="433"/>
    </row>
    <row r="355" spans="1:7" x14ac:dyDescent="0.25">
      <c r="A355" s="434"/>
      <c r="E355" s="801" t="s">
        <v>382</v>
      </c>
      <c r="G355" s="433"/>
    </row>
    <row r="356" spans="1:7" ht="8.25" customHeight="1" x14ac:dyDescent="0.25">
      <c r="A356" s="434"/>
      <c r="G356" s="433"/>
    </row>
    <row r="357" spans="1:7" x14ac:dyDescent="0.25">
      <c r="A357" s="447" t="s">
        <v>400</v>
      </c>
      <c r="G357" s="433"/>
    </row>
    <row r="358" spans="1:7" ht="6.75" customHeight="1" x14ac:dyDescent="0.25">
      <c r="A358" s="434"/>
      <c r="G358" s="433"/>
    </row>
    <row r="359" spans="1:7" x14ac:dyDescent="0.25">
      <c r="A359" s="978" t="s">
        <v>401</v>
      </c>
      <c r="B359" s="977"/>
      <c r="C359" s="446"/>
      <c r="D359" s="974"/>
      <c r="E359" s="975"/>
      <c r="F359" s="975"/>
      <c r="G359" s="976"/>
    </row>
    <row r="360" spans="1:7" x14ac:dyDescent="0.25">
      <c r="A360" s="979"/>
      <c r="B360" s="977"/>
      <c r="D360" s="975"/>
      <c r="E360" s="975"/>
      <c r="F360" s="975"/>
      <c r="G360" s="976"/>
    </row>
    <row r="361" spans="1:7" ht="18.75" customHeight="1" x14ac:dyDescent="0.25">
      <c r="A361" s="979"/>
      <c r="B361" s="977"/>
      <c r="E361" s="444" t="s">
        <v>381</v>
      </c>
      <c r="F361" s="445">
        <f>-SUM(C359)</f>
        <v>0</v>
      </c>
      <c r="G361" s="433"/>
    </row>
    <row r="362" spans="1:7" x14ac:dyDescent="0.25">
      <c r="A362" s="434"/>
      <c r="D362" s="962" t="s">
        <v>382</v>
      </c>
      <c r="E362" s="963"/>
      <c r="G362" s="433"/>
    </row>
    <row r="363" spans="1:7" ht="15.75" thickBot="1" x14ac:dyDescent="0.3">
      <c r="A363" s="434"/>
      <c r="G363" s="433"/>
    </row>
    <row r="364" spans="1:7" ht="15.75" thickBot="1" x14ac:dyDescent="0.3">
      <c r="A364" s="434"/>
      <c r="E364" s="444" t="s">
        <v>402</v>
      </c>
      <c r="F364" s="443">
        <f>SUM(F298,F315,F325,F354,F361)</f>
        <v>0</v>
      </c>
      <c r="G364" s="433"/>
    </row>
    <row r="365" spans="1:7" ht="15.75" thickBot="1" x14ac:dyDescent="0.3">
      <c r="A365" s="442"/>
      <c r="B365" s="441"/>
      <c r="C365" s="441"/>
      <c r="D365" s="441"/>
      <c r="E365" s="441"/>
      <c r="F365" s="441"/>
      <c r="G365" s="440"/>
    </row>
    <row r="366" spans="1:7" ht="15.75" thickTop="1" x14ac:dyDescent="0.25">
      <c r="A366" s="434"/>
      <c r="G366" s="433"/>
    </row>
    <row r="367" spans="1:7" x14ac:dyDescent="0.25">
      <c r="A367" s="439" t="s">
        <v>403</v>
      </c>
      <c r="G367" s="433"/>
    </row>
    <row r="368" spans="1:7" x14ac:dyDescent="0.25">
      <c r="A368" s="434"/>
      <c r="G368" s="433"/>
    </row>
    <row r="369" spans="1:7" x14ac:dyDescent="0.25">
      <c r="A369" s="436" t="s">
        <v>404</v>
      </c>
      <c r="B369" s="438">
        <f>F272</f>
        <v>0</v>
      </c>
      <c r="G369" s="433"/>
    </row>
    <row r="370" spans="1:7" ht="15.75" thickBot="1" x14ac:dyDescent="0.3">
      <c r="A370" s="436" t="s">
        <v>405</v>
      </c>
      <c r="B370" s="437">
        <f>F364</f>
        <v>0</v>
      </c>
      <c r="G370" s="433"/>
    </row>
    <row r="371" spans="1:7" ht="15.75" thickBot="1" x14ac:dyDescent="0.3">
      <c r="A371" s="436" t="s">
        <v>406</v>
      </c>
      <c r="B371" s="435">
        <f>SUM(B369:B370)</f>
        <v>0</v>
      </c>
      <c r="G371" s="433"/>
    </row>
    <row r="372" spans="1:7" x14ac:dyDescent="0.25">
      <c r="A372" s="434"/>
      <c r="G372" s="433"/>
    </row>
    <row r="373" spans="1:7" x14ac:dyDescent="0.25">
      <c r="A373" s="432" t="s">
        <v>407</v>
      </c>
      <c r="B373" s="431"/>
      <c r="C373" s="431"/>
      <c r="D373" s="431"/>
      <c r="E373" s="431"/>
      <c r="F373" s="431"/>
      <c r="G373" s="430"/>
    </row>
  </sheetData>
  <sheetProtection algorithmName="SHA-512" hashValue="2HUo6hTk8OAHY1OF3wzmHFoMiHnnPYELWAfV6rV8oiZQoe82Mz+dM6fZR9xG2akfchA2TlRFGYlu4/V9iLBHdg==" saltValue="e1EfJPRxNSb5pFAJvHTiFg==" spinCount="100000" sheet="1" objects="1" scenarios="1"/>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69">
    <mergeCell ref="A328:D329"/>
    <mergeCell ref="A314:B315"/>
    <mergeCell ref="A297:B298"/>
    <mergeCell ref="A182:B183"/>
    <mergeCell ref="A177:B177"/>
    <mergeCell ref="A208:B232"/>
    <mergeCell ref="A256:B259"/>
    <mergeCell ref="A261:B263"/>
    <mergeCell ref="A265:B267"/>
    <mergeCell ref="A244:B246"/>
    <mergeCell ref="A248:B250"/>
    <mergeCell ref="A252:B254"/>
    <mergeCell ref="A115:D117"/>
    <mergeCell ref="A3:G3"/>
    <mergeCell ref="D359:G360"/>
    <mergeCell ref="D239:G239"/>
    <mergeCell ref="D235:G236"/>
    <mergeCell ref="D182:G183"/>
    <mergeCell ref="D184:G185"/>
    <mergeCell ref="A192:D193"/>
    <mergeCell ref="A322:B325"/>
    <mergeCell ref="A345:B346"/>
    <mergeCell ref="B7:C7"/>
    <mergeCell ref="D47:E47"/>
    <mergeCell ref="C94:G95"/>
    <mergeCell ref="A52:B53"/>
    <mergeCell ref="A62:B64"/>
    <mergeCell ref="A165:C167"/>
    <mergeCell ref="A125:D127"/>
    <mergeCell ref="D158:G159"/>
    <mergeCell ref="A153:B154"/>
    <mergeCell ref="A134:D135"/>
    <mergeCell ref="A155:B155"/>
    <mergeCell ref="A158:B159"/>
    <mergeCell ref="A142:D144"/>
    <mergeCell ref="D148:E148"/>
    <mergeCell ref="D149:E149"/>
    <mergeCell ref="A359:B361"/>
    <mergeCell ref="A160:B163"/>
    <mergeCell ref="A156:B157"/>
    <mergeCell ref="A351:B352"/>
    <mergeCell ref="A335:B339"/>
    <mergeCell ref="A340:B342"/>
    <mergeCell ref="A282:B282"/>
    <mergeCell ref="A304:B304"/>
    <mergeCell ref="A349:B350"/>
    <mergeCell ref="A347:B348"/>
    <mergeCell ref="A235:B236"/>
    <mergeCell ref="A239:B241"/>
    <mergeCell ref="A178:B180"/>
    <mergeCell ref="A174:B176"/>
    <mergeCell ref="A331:B334"/>
    <mergeCell ref="A184:B185"/>
    <mergeCell ref="D362:E362"/>
    <mergeCell ref="B5:C5"/>
    <mergeCell ref="A86:B87"/>
    <mergeCell ref="A88:B89"/>
    <mergeCell ref="A71:C72"/>
    <mergeCell ref="B6:C6"/>
    <mergeCell ref="A76:B77"/>
    <mergeCell ref="A79:B80"/>
    <mergeCell ref="A84:B85"/>
    <mergeCell ref="A97:D103"/>
    <mergeCell ref="C60:G61"/>
    <mergeCell ref="B15:G16"/>
    <mergeCell ref="A54:B56"/>
    <mergeCell ref="B8:C8"/>
    <mergeCell ref="A81:B82"/>
    <mergeCell ref="A164:B164"/>
  </mergeCells>
  <printOptions horizontalCentered="1"/>
  <pageMargins left="0" right="0" top="0.25" bottom="0.25" header="0.3" footer="0.3"/>
  <pageSetup scale="58" fitToHeight="5" orientation="portrait" r:id="rId2"/>
  <rowBreaks count="1" manualBreakCount="1">
    <brk id="346"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topLeftCell="A35" zoomScaleNormal="100" workbookViewId="0">
      <selection activeCell="I51" sqref="I51:AF52"/>
    </sheetView>
  </sheetViews>
  <sheetFormatPr defaultColWidth="9.140625" defaultRowHeight="12.75" x14ac:dyDescent="0.2"/>
  <cols>
    <col min="1" max="109" width="2.7109375" style="132" customWidth="1"/>
    <col min="110" max="16384" width="9.140625" style="132"/>
  </cols>
  <sheetData>
    <row r="1" spans="1:84" ht="15.75" thickTop="1" x14ac:dyDescent="0.2">
      <c r="A1" s="1717" t="s">
        <v>140</v>
      </c>
      <c r="B1" s="1766"/>
      <c r="C1" s="1766"/>
      <c r="D1" s="1721" t="s">
        <v>1611</v>
      </c>
      <c r="E1" s="1722"/>
      <c r="F1" s="1722"/>
      <c r="G1" s="1722"/>
      <c r="H1" s="1722"/>
      <c r="I1" s="1722"/>
      <c r="J1" s="1722"/>
      <c r="K1" s="1722"/>
      <c r="L1" s="1722"/>
      <c r="M1" s="1722"/>
      <c r="N1" s="1722"/>
      <c r="O1" s="1722"/>
      <c r="P1" s="1722"/>
      <c r="Q1" s="1722"/>
      <c r="R1" s="1722"/>
      <c r="S1" s="1722"/>
      <c r="T1" s="1722"/>
      <c r="U1" s="1722"/>
      <c r="V1" s="1722"/>
      <c r="W1" s="1722"/>
      <c r="X1" s="172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767"/>
      <c r="B2" s="1768"/>
      <c r="C2" s="1768"/>
      <c r="D2" s="1724"/>
      <c r="E2" s="1724"/>
      <c r="F2" s="1724"/>
      <c r="G2" s="1724"/>
      <c r="H2" s="1724"/>
      <c r="I2" s="1724"/>
      <c r="J2" s="1724"/>
      <c r="K2" s="1724"/>
      <c r="L2" s="1724"/>
      <c r="M2" s="1724"/>
      <c r="N2" s="1724"/>
      <c r="O2" s="1724"/>
      <c r="P2" s="1724"/>
      <c r="Q2" s="1724"/>
      <c r="R2" s="1724"/>
      <c r="S2" s="1724"/>
      <c r="T2" s="1724"/>
      <c r="U2" s="1724"/>
      <c r="V2" s="1724"/>
      <c r="W2" s="1724"/>
      <c r="X2" s="1725"/>
      <c r="Y2" s="193"/>
      <c r="Z2" s="193" t="s">
        <v>15</v>
      </c>
      <c r="AA2" s="193"/>
      <c r="AB2" s="193"/>
      <c r="AC2" s="193"/>
      <c r="AD2" s="193"/>
      <c r="AE2" s="193"/>
      <c r="AF2" s="1262"/>
      <c r="AG2" s="1262"/>
      <c r="AH2" s="1262"/>
      <c r="AI2" s="1262"/>
      <c r="AJ2" s="1262"/>
      <c r="AK2" s="1262"/>
      <c r="AL2" s="1262"/>
      <c r="AM2" s="1262"/>
      <c r="AN2" s="1262"/>
      <c r="AO2" s="1262"/>
      <c r="AP2" s="1262"/>
      <c r="AQ2" s="1262"/>
      <c r="AR2" s="1262"/>
      <c r="AS2" s="1262"/>
      <c r="AT2" s="1262"/>
      <c r="AU2" s="1262"/>
      <c r="AV2" s="201"/>
    </row>
    <row r="3" spans="1:84" ht="15" x14ac:dyDescent="0.2">
      <c r="A3" s="1767"/>
      <c r="B3" s="1768"/>
      <c r="C3" s="1768"/>
      <c r="D3" s="1724"/>
      <c r="E3" s="1724"/>
      <c r="F3" s="1724"/>
      <c r="G3" s="1724"/>
      <c r="H3" s="1724"/>
      <c r="I3" s="1724"/>
      <c r="J3" s="1724"/>
      <c r="K3" s="1724"/>
      <c r="L3" s="1724"/>
      <c r="M3" s="1724"/>
      <c r="N3" s="1724"/>
      <c r="O3" s="1724"/>
      <c r="P3" s="1724"/>
      <c r="Q3" s="1724"/>
      <c r="R3" s="1724"/>
      <c r="S3" s="1724"/>
      <c r="T3" s="1724"/>
      <c r="U3" s="1724"/>
      <c r="V3" s="1724"/>
      <c r="W3" s="1724"/>
      <c r="X3" s="1725"/>
      <c r="Y3" s="193"/>
      <c r="Z3" s="193"/>
      <c r="AA3" s="193"/>
      <c r="AB3" s="1469"/>
      <c r="AC3" s="1469"/>
      <c r="AD3" s="1469"/>
      <c r="AE3" s="1469"/>
      <c r="AF3" s="1469"/>
      <c r="AG3" s="1469"/>
      <c r="AH3" s="1469"/>
      <c r="AI3" s="1469"/>
      <c r="AJ3" s="1469"/>
      <c r="AK3" s="1469"/>
      <c r="AL3" s="1469"/>
      <c r="AM3" s="1469"/>
      <c r="AN3" s="1469"/>
      <c r="AO3" s="1469"/>
      <c r="AP3" s="1469"/>
      <c r="AQ3" s="1469"/>
      <c r="AR3" s="1469"/>
      <c r="AS3" s="1469"/>
      <c r="AT3" s="1469"/>
      <c r="AU3" s="1469"/>
      <c r="AV3" s="201"/>
    </row>
    <row r="4" spans="1:84" ht="15.75" thickBot="1" x14ac:dyDescent="0.25">
      <c r="A4" s="1769"/>
      <c r="B4" s="1770"/>
      <c r="C4" s="1770"/>
      <c r="D4" s="1764"/>
      <c r="E4" s="1764"/>
      <c r="F4" s="1764"/>
      <c r="G4" s="1764"/>
      <c r="H4" s="1764"/>
      <c r="I4" s="1764"/>
      <c r="J4" s="1764"/>
      <c r="K4" s="1764"/>
      <c r="L4" s="1764"/>
      <c r="M4" s="1764"/>
      <c r="N4" s="1764"/>
      <c r="O4" s="1764"/>
      <c r="P4" s="1764"/>
      <c r="Q4" s="1764"/>
      <c r="R4" s="1764"/>
      <c r="S4" s="1764"/>
      <c r="T4" s="1764"/>
      <c r="U4" s="1764"/>
      <c r="V4" s="1764"/>
      <c r="W4" s="1764"/>
      <c r="X4" s="1765"/>
      <c r="Y4" s="32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742" t="s">
        <v>924</v>
      </c>
      <c r="B5" s="1743"/>
      <c r="C5" s="1743"/>
      <c r="D5" s="1743"/>
      <c r="E5" s="1743"/>
      <c r="F5" s="1743"/>
      <c r="G5" s="1743"/>
      <c r="H5" s="1743"/>
      <c r="I5" s="1743"/>
      <c r="J5" s="1743"/>
      <c r="K5" s="1743"/>
      <c r="L5" s="1743"/>
      <c r="M5" s="1743"/>
      <c r="N5" s="1743"/>
      <c r="O5" s="1743"/>
      <c r="P5" s="1743"/>
      <c r="Q5" s="1743"/>
      <c r="R5" s="1743"/>
      <c r="S5" s="1743"/>
      <c r="T5" s="1743"/>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c r="AT5" s="1743"/>
      <c r="AU5" s="1743"/>
      <c r="AV5" s="1744"/>
    </row>
    <row r="6" spans="1:84" ht="20.25" customHeight="1" x14ac:dyDescent="0.2">
      <c r="A6" s="1745"/>
      <c r="B6" s="952"/>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1746"/>
    </row>
    <row r="7" spans="1:84" ht="16.5" customHeight="1" x14ac:dyDescent="0.2">
      <c r="A7" s="1745"/>
      <c r="B7" s="952"/>
      <c r="C7" s="952"/>
      <c r="D7" s="952"/>
      <c r="E7" s="952"/>
      <c r="F7" s="952"/>
      <c r="G7" s="952"/>
      <c r="H7" s="952"/>
      <c r="I7" s="952"/>
      <c r="J7" s="952"/>
      <c r="K7" s="952"/>
      <c r="L7" s="952"/>
      <c r="M7" s="952"/>
      <c r="N7" s="952"/>
      <c r="O7" s="952"/>
      <c r="P7" s="952"/>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1746"/>
    </row>
    <row r="8" spans="1:84" ht="19.5" customHeight="1" x14ac:dyDescent="0.2">
      <c r="A8" s="1747"/>
      <c r="B8" s="1748"/>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c r="AT8" s="1748"/>
      <c r="AU8" s="1748"/>
      <c r="AV8" s="1749"/>
    </row>
    <row r="9" spans="1:84" x14ac:dyDescent="0.2">
      <c r="A9" s="324"/>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2"/>
    </row>
    <row r="10" spans="1:84" ht="15.75" x14ac:dyDescent="0.2">
      <c r="A10" s="29" t="s">
        <v>925</v>
      </c>
      <c r="C10" s="193"/>
      <c r="D10" s="193"/>
      <c r="E10" s="193"/>
      <c r="F10" s="193"/>
      <c r="G10" s="193"/>
      <c r="H10" s="193"/>
      <c r="I10" s="193"/>
      <c r="J10" s="1262"/>
      <c r="K10" s="1262"/>
      <c r="L10" s="1262"/>
      <c r="M10" s="1262"/>
      <c r="N10" s="1262"/>
      <c r="O10" s="1262"/>
      <c r="P10" s="1262"/>
      <c r="Q10" s="1262"/>
      <c r="R10" s="1262"/>
      <c r="S10" s="1262"/>
      <c r="T10" s="1262"/>
      <c r="U10" s="1262"/>
      <c r="V10" s="1262"/>
      <c r="W10" s="1262"/>
      <c r="X10" s="1262"/>
      <c r="Y10" s="1262"/>
      <c r="Z10" s="193"/>
      <c r="AA10" s="193" t="s">
        <v>926</v>
      </c>
      <c r="AB10" s="193"/>
      <c r="AC10" s="193"/>
      <c r="AD10" s="193"/>
      <c r="AE10" s="193"/>
      <c r="AF10" s="193"/>
      <c r="AG10" s="195"/>
      <c r="AH10" s="193" t="s">
        <v>894</v>
      </c>
      <c r="AI10" s="384"/>
      <c r="AJ10" s="384"/>
      <c r="AK10" s="384"/>
      <c r="AL10" s="384"/>
      <c r="AM10" s="384"/>
      <c r="AN10" s="195"/>
      <c r="AO10" s="193" t="s">
        <v>895</v>
      </c>
      <c r="AP10" s="384"/>
      <c r="AQ10" s="384"/>
      <c r="AR10" s="384"/>
      <c r="AS10" s="384"/>
      <c r="AT10" s="384"/>
      <c r="AU10" s="384"/>
      <c r="AV10" s="28"/>
    </row>
    <row r="11" spans="1:84" ht="15" x14ac:dyDescent="0.2">
      <c r="A11" s="29"/>
      <c r="B11" s="193" t="s">
        <v>17</v>
      </c>
      <c r="C11" s="193"/>
      <c r="D11" s="193"/>
      <c r="E11" s="193"/>
      <c r="F11" s="1262"/>
      <c r="G11" s="1262"/>
      <c r="H11" s="1262"/>
      <c r="I11" s="1262"/>
      <c r="J11" s="1262"/>
      <c r="K11" s="1262"/>
      <c r="L11" s="1262"/>
      <c r="M11" s="1262"/>
      <c r="N11" s="1262"/>
      <c r="O11" s="1262"/>
      <c r="P11" s="1262"/>
      <c r="Q11" s="1262"/>
      <c r="R11" s="1262"/>
      <c r="S11" s="1262"/>
      <c r="T11" s="1262"/>
      <c r="U11" s="1262"/>
      <c r="V11" s="1262"/>
      <c r="W11" s="1262"/>
      <c r="X11" s="1262"/>
      <c r="Y11" s="1262"/>
      <c r="Z11" s="193"/>
      <c r="AA11" s="193"/>
      <c r="AB11" s="193"/>
      <c r="AC11" s="193"/>
      <c r="AD11" s="193"/>
      <c r="AE11" s="193"/>
      <c r="AF11" s="193"/>
      <c r="AG11" s="193"/>
      <c r="AH11" s="193"/>
      <c r="AI11" s="384"/>
      <c r="AJ11" s="384"/>
      <c r="AK11" s="384"/>
      <c r="AL11" s="384"/>
      <c r="AM11" s="384"/>
      <c r="AN11" s="384"/>
      <c r="AO11" s="384"/>
      <c r="AP11" s="384"/>
      <c r="AQ11" s="384"/>
      <c r="AR11" s="384"/>
      <c r="AS11" s="384"/>
      <c r="AT11" s="384"/>
      <c r="AU11" s="384"/>
      <c r="AV11" s="28"/>
    </row>
    <row r="12" spans="1:84" ht="15.75" x14ac:dyDescent="0.2">
      <c r="A12" s="29"/>
      <c r="B12" s="193" t="s">
        <v>896</v>
      </c>
      <c r="C12" s="193"/>
      <c r="D12" s="193"/>
      <c r="E12" s="193"/>
      <c r="F12" s="193"/>
      <c r="G12" s="193"/>
      <c r="H12" s="1356"/>
      <c r="I12" s="1356"/>
      <c r="J12" s="1356"/>
      <c r="K12" s="1356"/>
      <c r="L12" s="1356"/>
      <c r="M12" s="1356"/>
      <c r="N12" s="1356"/>
      <c r="O12" s="1356"/>
      <c r="P12" s="1356"/>
      <c r="Q12" s="1356"/>
      <c r="R12" s="1356"/>
      <c r="S12" s="1356"/>
      <c r="T12" s="1356"/>
      <c r="U12" s="1356"/>
      <c r="V12" s="1356"/>
      <c r="W12" s="1356"/>
      <c r="X12" s="1356"/>
      <c r="Y12" s="1356"/>
      <c r="Z12" s="193"/>
      <c r="AA12" s="193" t="s">
        <v>927</v>
      </c>
      <c r="AB12" s="193"/>
      <c r="AC12" s="193"/>
      <c r="AD12" s="193"/>
      <c r="AE12" s="193"/>
      <c r="AF12" s="193"/>
      <c r="AG12" s="260"/>
      <c r="AH12" s="193"/>
      <c r="AI12" s="193"/>
      <c r="AJ12" s="193"/>
      <c r="AK12" s="193"/>
      <c r="AL12" s="193"/>
      <c r="AM12" s="195"/>
      <c r="AN12" s="193" t="s">
        <v>18</v>
      </c>
      <c r="AO12" s="193"/>
      <c r="AQ12" s="195"/>
      <c r="AR12" s="193" t="s">
        <v>19</v>
      </c>
      <c r="AS12" s="193"/>
      <c r="AT12" s="193"/>
      <c r="AU12" s="193"/>
      <c r="AV12" s="28"/>
    </row>
    <row r="13" spans="1:84" ht="15" x14ac:dyDescent="0.2">
      <c r="A13" s="29"/>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93"/>
      <c r="AA13" s="193"/>
      <c r="AB13" s="193"/>
      <c r="AC13" s="193"/>
      <c r="AD13" s="193"/>
      <c r="AE13" s="193"/>
      <c r="AF13" s="193"/>
      <c r="AG13" s="193"/>
      <c r="AH13" s="193"/>
      <c r="AI13" s="193"/>
      <c r="AJ13" s="193"/>
      <c r="AK13" s="193"/>
      <c r="AL13" s="193"/>
      <c r="AM13" s="193"/>
      <c r="AN13" s="193"/>
      <c r="AP13" s="193"/>
      <c r="AQ13" s="193"/>
      <c r="AT13" s="193"/>
      <c r="AU13" s="193"/>
      <c r="AV13" s="28"/>
    </row>
    <row r="14" spans="1:84" ht="18"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928</v>
      </c>
      <c r="AB14" s="193"/>
      <c r="AC14" s="193"/>
      <c r="AD14" s="193"/>
      <c r="AE14" s="193"/>
      <c r="AF14" s="193"/>
      <c r="AG14" s="260"/>
      <c r="AH14" s="193"/>
      <c r="AI14" s="193"/>
      <c r="AJ14" s="193"/>
      <c r="AK14" s="193"/>
      <c r="AL14" s="193"/>
      <c r="AM14" s="193"/>
      <c r="AN14" s="260"/>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18</v>
      </c>
      <c r="AI15" s="193"/>
      <c r="AL15" s="195"/>
      <c r="AM15" s="193" t="s">
        <v>19</v>
      </c>
      <c r="AS15" s="26"/>
      <c r="AT15" s="26"/>
      <c r="AU15" s="26"/>
      <c r="AV15" s="25"/>
    </row>
    <row r="16" spans="1:84" ht="10.5" customHeight="1" x14ac:dyDescent="0.2">
      <c r="A16" s="1726" t="s">
        <v>929</v>
      </c>
      <c r="B16" s="1773"/>
      <c r="C16" s="1773"/>
      <c r="D16" s="1773"/>
      <c r="E16" s="1773"/>
      <c r="F16" s="1773"/>
      <c r="G16" s="1773"/>
      <c r="H16" s="1773"/>
      <c r="I16" s="1773"/>
      <c r="J16" s="1773"/>
      <c r="K16" s="1773"/>
      <c r="L16" s="1773"/>
      <c r="M16" s="1773"/>
      <c r="N16" s="1773"/>
      <c r="O16" s="1773"/>
      <c r="P16" s="1773"/>
      <c r="Q16" s="1773"/>
      <c r="R16" s="1773"/>
      <c r="S16" s="1773"/>
      <c r="T16" s="1773"/>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V16" s="1774"/>
    </row>
    <row r="17" spans="1:76" ht="15" customHeight="1" x14ac:dyDescent="0.2">
      <c r="A17" s="1775"/>
      <c r="B17" s="1776"/>
      <c r="C17" s="1776"/>
      <c r="D17" s="1776"/>
      <c r="E17" s="1776"/>
      <c r="F17" s="1776"/>
      <c r="G17" s="1776"/>
      <c r="H17" s="1776"/>
      <c r="I17" s="1776"/>
      <c r="J17" s="1776"/>
      <c r="K17" s="1776"/>
      <c r="L17" s="1776"/>
      <c r="M17" s="1776"/>
      <c r="N17" s="1776"/>
      <c r="O17" s="1776"/>
      <c r="P17" s="1776"/>
      <c r="Q17" s="1776"/>
      <c r="R17" s="1776"/>
      <c r="S17" s="1776"/>
      <c r="T17" s="1776"/>
      <c r="U17" s="1776"/>
      <c r="V17" s="1776"/>
      <c r="W17" s="1776"/>
      <c r="X17" s="1776"/>
      <c r="Y17" s="1776"/>
      <c r="Z17" s="1776"/>
      <c r="AA17" s="1776"/>
      <c r="AB17" s="1776"/>
      <c r="AC17" s="1776"/>
      <c r="AD17" s="1776"/>
      <c r="AE17" s="1776"/>
      <c r="AF17" s="1776"/>
      <c r="AG17" s="1776"/>
      <c r="AH17" s="1776"/>
      <c r="AI17" s="1776"/>
      <c r="AJ17" s="1776"/>
      <c r="AK17" s="1776"/>
      <c r="AL17" s="1776"/>
      <c r="AM17" s="1776"/>
      <c r="AN17" s="1776"/>
      <c r="AO17" s="1776"/>
      <c r="AP17" s="1776"/>
      <c r="AQ17" s="1776"/>
      <c r="AR17" s="1776"/>
      <c r="AS17" s="1776"/>
      <c r="AT17" s="1776"/>
      <c r="AU17" s="1776"/>
      <c r="AV17" s="1777"/>
    </row>
    <row r="18" spans="1:76" ht="15" customHeight="1" x14ac:dyDescent="0.2">
      <c r="A18" s="29"/>
      <c r="B18" s="193"/>
      <c r="C18" s="193"/>
      <c r="D18" s="193"/>
      <c r="E18" s="193"/>
      <c r="F18" s="193"/>
      <c r="G18" s="193"/>
      <c r="H18" s="193"/>
      <c r="I18" s="193"/>
      <c r="J18" s="193"/>
      <c r="K18" s="193"/>
      <c r="L18" s="193"/>
      <c r="M18" s="193"/>
      <c r="N18" s="193"/>
      <c r="O18" s="193"/>
      <c r="P18" s="193"/>
      <c r="Q18" s="193"/>
      <c r="R18" s="193"/>
      <c r="T18" s="193"/>
      <c r="U18" s="193"/>
      <c r="V18" s="193"/>
      <c r="W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28"/>
    </row>
    <row r="19" spans="1:76" ht="15" customHeight="1" x14ac:dyDescent="0.2">
      <c r="A19" s="29" t="s">
        <v>930</v>
      </c>
      <c r="B19" s="193"/>
      <c r="C19" s="193"/>
      <c r="D19" s="193"/>
      <c r="E19" s="1262"/>
      <c r="F19" s="1262"/>
      <c r="G19" s="1262"/>
      <c r="H19" s="1262"/>
      <c r="I19" s="1262"/>
      <c r="J19" s="1262"/>
      <c r="K19" s="1262"/>
      <c r="L19" s="1262"/>
      <c r="M19" s="1262"/>
      <c r="N19" s="1262"/>
      <c r="O19" s="1262"/>
      <c r="P19" s="1262"/>
      <c r="Q19" s="1262"/>
      <c r="R19" s="1262"/>
      <c r="S19" s="1262"/>
      <c r="T19" s="1262"/>
      <c r="U19" s="1262"/>
      <c r="V19" s="1262"/>
      <c r="W19" s="1262"/>
      <c r="Z19" s="193" t="s">
        <v>931</v>
      </c>
      <c r="AD19" s="193"/>
      <c r="AE19" s="193"/>
      <c r="AF19" s="1262"/>
      <c r="AG19" s="1262"/>
      <c r="AH19" s="1262"/>
      <c r="AI19" s="1262"/>
      <c r="AJ19" s="1262"/>
      <c r="AK19" s="1262"/>
      <c r="AL19" s="1262"/>
      <c r="AM19" s="1262"/>
      <c r="AN19" s="1262"/>
      <c r="AO19" s="1262"/>
      <c r="AP19" s="1262"/>
      <c r="AQ19" s="1262"/>
      <c r="AR19" s="1262"/>
      <c r="AS19" s="1262"/>
      <c r="AT19" s="1262"/>
      <c r="AU19" s="1262"/>
      <c r="AV19" s="28"/>
    </row>
    <row r="20" spans="1:76"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row>
    <row r="21" spans="1:76" ht="15" customHeight="1" x14ac:dyDescent="0.2">
      <c r="A21" s="29" t="s">
        <v>932</v>
      </c>
      <c r="B21" s="193"/>
      <c r="C21" s="193"/>
      <c r="D21" s="193"/>
      <c r="E21" s="1262"/>
      <c r="F21" s="1262"/>
      <c r="G21" s="1262"/>
      <c r="H21" s="1262"/>
      <c r="I21" s="1262"/>
      <c r="J21" s="1262"/>
      <c r="K21" s="1262"/>
      <c r="L21" s="1262"/>
      <c r="M21" s="1262"/>
      <c r="N21" s="1262"/>
      <c r="O21" s="1262"/>
      <c r="P21" s="1262"/>
      <c r="Q21" s="1262"/>
      <c r="R21" s="1262"/>
      <c r="S21" s="1262"/>
      <c r="T21" s="1262"/>
      <c r="U21" s="1262"/>
      <c r="V21" s="1262"/>
      <c r="W21" s="1262"/>
      <c r="Z21" s="193" t="s">
        <v>933</v>
      </c>
      <c r="AA21" s="193"/>
      <c r="AB21" s="193"/>
      <c r="AC21" s="193"/>
      <c r="AD21" s="1262"/>
      <c r="AE21" s="1262"/>
      <c r="AF21" s="1262"/>
      <c r="AG21" s="1262"/>
      <c r="AH21" s="1262"/>
      <c r="AI21" s="1262"/>
      <c r="AJ21" s="1262"/>
      <c r="AK21" s="1262"/>
      <c r="AL21" s="1262"/>
      <c r="AM21" s="1262"/>
      <c r="AN21" s="1262"/>
      <c r="AO21" s="1262"/>
      <c r="AP21" s="1262"/>
      <c r="AQ21" s="1262"/>
      <c r="AR21" s="1262"/>
      <c r="AS21" s="1262"/>
      <c r="AT21" s="1262"/>
      <c r="AU21" s="1262"/>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726" t="s">
        <v>934</v>
      </c>
      <c r="B23" s="1773"/>
      <c r="C23" s="1773"/>
      <c r="D23" s="1773"/>
      <c r="E23" s="1773"/>
      <c r="F23" s="1773"/>
      <c r="G23" s="1773"/>
      <c r="H23" s="1773"/>
      <c r="I23" s="1773"/>
      <c r="J23" s="1773"/>
      <c r="K23" s="1773"/>
      <c r="L23" s="1773"/>
      <c r="M23" s="1773"/>
      <c r="N23" s="1773"/>
      <c r="O23" s="1773"/>
      <c r="P23" s="1773"/>
      <c r="Q23" s="1773"/>
      <c r="R23" s="1773"/>
      <c r="S23" s="1773"/>
      <c r="T23" s="1773"/>
      <c r="U23" s="1773"/>
      <c r="V23" s="1773"/>
      <c r="W23" s="1773"/>
      <c r="X23" s="1773"/>
      <c r="Y23" s="1773"/>
      <c r="Z23" s="1773"/>
      <c r="AA23" s="1773"/>
      <c r="AB23" s="1773"/>
      <c r="AC23" s="1773"/>
      <c r="AD23" s="1773"/>
      <c r="AE23" s="1773"/>
      <c r="AF23" s="1773"/>
      <c r="AG23" s="1773"/>
      <c r="AH23" s="1773"/>
      <c r="AI23" s="1773"/>
      <c r="AJ23" s="1773"/>
      <c r="AK23" s="1773"/>
      <c r="AL23" s="1773"/>
      <c r="AM23" s="1773"/>
      <c r="AN23" s="1773"/>
      <c r="AO23" s="1773"/>
      <c r="AP23" s="1773"/>
      <c r="AQ23" s="1773"/>
      <c r="AR23" s="1773"/>
      <c r="AS23" s="1773"/>
      <c r="AT23" s="1773"/>
      <c r="AU23" s="1773"/>
      <c r="AV23" s="1774"/>
    </row>
    <row r="24" spans="1:76" ht="15" customHeight="1" x14ac:dyDescent="0.2">
      <c r="A24" s="1775"/>
      <c r="B24" s="1776"/>
      <c r="C24" s="1776"/>
      <c r="D24" s="1776"/>
      <c r="E24" s="1776"/>
      <c r="F24" s="1776"/>
      <c r="G24" s="1776"/>
      <c r="H24" s="1776"/>
      <c r="I24" s="1776"/>
      <c r="J24" s="1776"/>
      <c r="K24" s="1776"/>
      <c r="L24" s="1776"/>
      <c r="M24" s="1776"/>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c r="AL24" s="1776"/>
      <c r="AM24" s="1776"/>
      <c r="AN24" s="1776"/>
      <c r="AO24" s="1776"/>
      <c r="AP24" s="1776"/>
      <c r="AQ24" s="1776"/>
      <c r="AR24" s="1776"/>
      <c r="AS24" s="1776"/>
      <c r="AT24" s="1776"/>
      <c r="AU24" s="1776"/>
      <c r="AV24" s="1777"/>
    </row>
    <row r="25" spans="1:76" ht="15" customHeight="1" x14ac:dyDescent="0.2">
      <c r="A25" s="319"/>
      <c r="B25" s="672"/>
      <c r="C25" s="672"/>
      <c r="D25" s="672"/>
      <c r="E25" s="672"/>
      <c r="F25" s="672"/>
      <c r="G25" s="672"/>
      <c r="H25" s="672"/>
      <c r="I25" s="672"/>
      <c r="J25" s="672"/>
      <c r="K25" s="672"/>
      <c r="L25" s="672"/>
      <c r="M25" s="672"/>
      <c r="N25" s="672"/>
      <c r="O25" s="672"/>
      <c r="P25" s="672"/>
      <c r="Q25" s="672"/>
      <c r="R25" s="672"/>
      <c r="S25" s="672"/>
      <c r="T25" s="672"/>
      <c r="U25" s="672"/>
      <c r="V25" s="672"/>
      <c r="W25" s="672"/>
      <c r="X25" s="672"/>
      <c r="Y25" s="672"/>
      <c r="Z25" s="672"/>
      <c r="AA25" s="672"/>
      <c r="AB25" s="672"/>
      <c r="AC25" s="672"/>
      <c r="AD25" s="672"/>
      <c r="AE25" s="672"/>
      <c r="AF25" s="672"/>
      <c r="AG25" s="1736" t="s">
        <v>900</v>
      </c>
      <c r="AH25" s="1755"/>
      <c r="AI25" s="1755"/>
      <c r="AJ25" s="1755"/>
      <c r="AK25" s="1755"/>
      <c r="AL25" s="1755"/>
      <c r="AM25" s="1755"/>
      <c r="AN25" s="1755"/>
      <c r="AO25" s="1736" t="s">
        <v>921</v>
      </c>
      <c r="AP25" s="1755"/>
      <c r="AQ25" s="1755"/>
      <c r="AR25" s="1755"/>
      <c r="AS25" s="1755"/>
      <c r="AT25" s="1755"/>
      <c r="AU25" s="1755"/>
      <c r="AV25" s="1756"/>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29" t="s">
        <v>935</v>
      </c>
      <c r="B26" s="193"/>
      <c r="C26" s="193"/>
      <c r="D26" s="193"/>
      <c r="E26" s="193"/>
      <c r="F26" s="193"/>
      <c r="G26" s="193"/>
      <c r="H26" s="193"/>
      <c r="I26" s="193"/>
      <c r="J26" s="193"/>
      <c r="K26" s="193"/>
      <c r="L26" s="193"/>
      <c r="M26" s="193"/>
      <c r="N26" s="193"/>
      <c r="O26" s="193"/>
      <c r="P26" s="193"/>
      <c r="Q26" s="193"/>
      <c r="R26" s="193"/>
      <c r="S26" s="193"/>
      <c r="T26" s="26"/>
      <c r="U26" s="26"/>
      <c r="V26" s="26"/>
      <c r="W26" s="26"/>
      <c r="X26" s="26"/>
      <c r="Y26" s="26"/>
      <c r="Z26" s="26"/>
      <c r="AA26" s="26"/>
      <c r="AB26" s="26"/>
      <c r="AC26" s="26"/>
      <c r="AD26" s="26"/>
      <c r="AE26" s="26"/>
      <c r="AF26" s="26"/>
      <c r="AG26" s="1761"/>
      <c r="AH26" s="1762"/>
      <c r="AI26" s="1762"/>
      <c r="AJ26" s="1762"/>
      <c r="AK26" s="1762"/>
      <c r="AL26" s="1762"/>
      <c r="AM26" s="1762"/>
      <c r="AN26" s="1762"/>
      <c r="AO26" s="1761"/>
      <c r="AP26" s="1762"/>
      <c r="AQ26" s="1762"/>
      <c r="AR26" s="1762"/>
      <c r="AS26" s="1762"/>
      <c r="AT26" s="1762"/>
      <c r="AU26" s="1762"/>
      <c r="AV26" s="1763"/>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715" t="s">
        <v>902</v>
      </c>
      <c r="B27" s="1712" t="s">
        <v>671</v>
      </c>
      <c r="C27" s="1713"/>
      <c r="D27" s="1713"/>
      <c r="E27" s="1713"/>
      <c r="F27" s="1713"/>
      <c r="G27" s="1713"/>
      <c r="H27" s="1713"/>
      <c r="I27" s="1707"/>
      <c r="J27" s="1708"/>
      <c r="K27" s="1708"/>
      <c r="L27" s="1708"/>
      <c r="M27" s="1708"/>
      <c r="N27" s="1708"/>
      <c r="O27" s="1708"/>
      <c r="P27" s="1708"/>
      <c r="Q27" s="1708"/>
      <c r="R27" s="1708"/>
      <c r="S27" s="1708"/>
      <c r="T27" s="1778"/>
      <c r="U27" s="1778"/>
      <c r="V27" s="1778"/>
      <c r="W27" s="1778"/>
      <c r="X27" s="1778"/>
      <c r="Y27" s="1778"/>
      <c r="Z27" s="1778"/>
      <c r="AA27" s="1778"/>
      <c r="AB27" s="1778"/>
      <c r="AC27" s="1778"/>
      <c r="AD27" s="1778"/>
      <c r="AE27" s="1778"/>
      <c r="AF27" s="1779"/>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716"/>
      <c r="B28" s="1714"/>
      <c r="C28" s="1714"/>
      <c r="D28" s="1714"/>
      <c r="E28" s="1714"/>
      <c r="F28" s="1714"/>
      <c r="G28" s="1714"/>
      <c r="H28" s="1714"/>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1"/>
      <c r="AG28" s="29"/>
      <c r="AH28" s="1760"/>
      <c r="AI28" s="1760"/>
      <c r="AJ28" s="1760"/>
      <c r="AK28" s="1760"/>
      <c r="AL28" s="1760"/>
      <c r="AM28" s="1760"/>
      <c r="AN28" s="193"/>
      <c r="AO28" s="29"/>
      <c r="AP28" s="195"/>
      <c r="AQ28" s="193" t="s">
        <v>18</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715"/>
      <c r="B29" s="1712" t="s">
        <v>17</v>
      </c>
      <c r="C29" s="1713"/>
      <c r="D29" s="1713"/>
      <c r="E29" s="1713"/>
      <c r="F29" s="1713"/>
      <c r="G29" s="1713"/>
      <c r="H29" s="1713"/>
      <c r="I29" s="1707"/>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9"/>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716"/>
      <c r="B30" s="1714"/>
      <c r="C30" s="1714"/>
      <c r="D30" s="1714"/>
      <c r="E30" s="1714"/>
      <c r="F30" s="1714"/>
      <c r="G30" s="1714"/>
      <c r="H30" s="1714"/>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1"/>
      <c r="AG30" s="29"/>
      <c r="AH30" s="193" t="s">
        <v>905</v>
      </c>
      <c r="AI30" s="193"/>
      <c r="AJ30" s="193"/>
      <c r="AK30" s="193"/>
      <c r="AL30" s="193"/>
      <c r="AM30" s="193"/>
      <c r="AN30" s="193"/>
      <c r="AO30" s="29"/>
      <c r="AP30" s="195"/>
      <c r="AQ30" s="193" t="s">
        <v>19</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715"/>
      <c r="B31" s="1712" t="s">
        <v>896</v>
      </c>
      <c r="C31" s="1713"/>
      <c r="D31" s="1713"/>
      <c r="E31" s="1713"/>
      <c r="F31" s="1713"/>
      <c r="G31" s="1713"/>
      <c r="H31" s="1713"/>
      <c r="I31" s="1707"/>
      <c r="J31" s="1708"/>
      <c r="K31" s="1708"/>
      <c r="L31" s="1708"/>
      <c r="M31" s="1708"/>
      <c r="N31" s="1708"/>
      <c r="O31" s="1708"/>
      <c r="P31" s="1708"/>
      <c r="Q31" s="1708"/>
      <c r="R31" s="1708"/>
      <c r="S31" s="1708"/>
      <c r="T31" s="1708"/>
      <c r="U31" s="1708"/>
      <c r="V31" s="1708"/>
      <c r="W31" s="1708"/>
      <c r="X31" s="1708"/>
      <c r="Y31" s="1708"/>
      <c r="Z31" s="1708"/>
      <c r="AA31" s="1708"/>
      <c r="AB31" s="1708"/>
      <c r="AC31" s="1708"/>
      <c r="AD31" s="1708"/>
      <c r="AE31" s="1708"/>
      <c r="AF31" s="1709"/>
      <c r="AG31" s="29"/>
      <c r="AH31" s="193" t="s">
        <v>906</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716"/>
      <c r="B32" s="1714"/>
      <c r="C32" s="1714"/>
      <c r="D32" s="1714"/>
      <c r="E32" s="1714"/>
      <c r="F32" s="1714"/>
      <c r="G32" s="1714"/>
      <c r="H32" s="1714"/>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1"/>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29"/>
      <c r="B33" s="193"/>
      <c r="C33" s="193"/>
      <c r="D33" s="193"/>
      <c r="E33" s="193"/>
      <c r="F33" s="193"/>
      <c r="G33" s="193"/>
      <c r="H33" s="193"/>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318"/>
      <c r="AG33" s="29"/>
      <c r="AH33" s="195"/>
      <c r="AI33" s="193" t="s">
        <v>711</v>
      </c>
      <c r="AJ33" s="193"/>
      <c r="AK33" s="193"/>
      <c r="AL33" s="195"/>
      <c r="AM33" s="193" t="s">
        <v>712</v>
      </c>
      <c r="AN33" s="193"/>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715" t="s">
        <v>911</v>
      </c>
      <c r="B35" s="1712" t="s">
        <v>671</v>
      </c>
      <c r="C35" s="1713"/>
      <c r="D35" s="1713"/>
      <c r="E35" s="1713"/>
      <c r="F35" s="1713"/>
      <c r="G35" s="1713"/>
      <c r="H35" s="1713"/>
      <c r="I35" s="1707"/>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9"/>
      <c r="AG35" s="319"/>
      <c r="AH35" s="672"/>
      <c r="AI35" s="672"/>
      <c r="AJ35" s="672"/>
      <c r="AK35" s="672"/>
      <c r="AL35" s="672"/>
      <c r="AM35" s="193"/>
      <c r="AN35" s="193"/>
      <c r="AO35" s="29"/>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716"/>
      <c r="B36" s="1714"/>
      <c r="C36" s="1714"/>
      <c r="D36" s="1714"/>
      <c r="E36" s="1714"/>
      <c r="F36" s="1714"/>
      <c r="G36" s="1714"/>
      <c r="H36" s="1714"/>
      <c r="I36" s="1710"/>
      <c r="J36" s="1710"/>
      <c r="K36" s="1710"/>
      <c r="L36" s="1710"/>
      <c r="M36" s="1710"/>
      <c r="N36" s="1710"/>
      <c r="O36" s="1710"/>
      <c r="P36" s="1710"/>
      <c r="Q36" s="1710"/>
      <c r="R36" s="1710"/>
      <c r="S36" s="1710"/>
      <c r="T36" s="1710"/>
      <c r="U36" s="1710"/>
      <c r="V36" s="1710"/>
      <c r="W36" s="1710"/>
      <c r="X36" s="1710"/>
      <c r="Y36" s="1710"/>
      <c r="Z36" s="1710"/>
      <c r="AA36" s="1710"/>
      <c r="AB36" s="1710"/>
      <c r="AC36" s="1710"/>
      <c r="AD36" s="1710"/>
      <c r="AE36" s="1710"/>
      <c r="AF36" s="1711"/>
      <c r="AG36" s="29"/>
      <c r="AH36" s="1760"/>
      <c r="AI36" s="1760"/>
      <c r="AJ36" s="1760"/>
      <c r="AK36" s="1760"/>
      <c r="AL36" s="1760"/>
      <c r="AM36" s="1760"/>
      <c r="AN36" s="193"/>
      <c r="AO36" s="29"/>
      <c r="AP36" s="195"/>
      <c r="AQ36" s="193" t="s">
        <v>18</v>
      </c>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715"/>
      <c r="B37" s="1712" t="s">
        <v>17</v>
      </c>
      <c r="C37" s="1713"/>
      <c r="D37" s="1713"/>
      <c r="E37" s="1713"/>
      <c r="F37" s="1713"/>
      <c r="G37" s="1713"/>
      <c r="H37" s="1713"/>
      <c r="I37" s="1707"/>
      <c r="J37" s="1708"/>
      <c r="K37" s="1708"/>
      <c r="L37" s="1708"/>
      <c r="M37" s="1708"/>
      <c r="N37" s="1708"/>
      <c r="O37" s="1708"/>
      <c r="P37" s="1708"/>
      <c r="Q37" s="1708"/>
      <c r="R37" s="1708"/>
      <c r="S37" s="1708"/>
      <c r="T37" s="1708"/>
      <c r="U37" s="1708"/>
      <c r="V37" s="1708"/>
      <c r="W37" s="1708"/>
      <c r="X37" s="1708"/>
      <c r="Y37" s="1708"/>
      <c r="Z37" s="1708"/>
      <c r="AA37" s="1708"/>
      <c r="AB37" s="1708"/>
      <c r="AC37" s="1708"/>
      <c r="AD37" s="1708"/>
      <c r="AE37" s="1708"/>
      <c r="AF37" s="1709"/>
      <c r="AG37" s="29"/>
      <c r="AH37" s="193"/>
      <c r="AI37" s="193"/>
      <c r="AJ37" s="193"/>
      <c r="AK37" s="193"/>
      <c r="AL37" s="193"/>
      <c r="AM37" s="193"/>
      <c r="AN37" s="193"/>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716"/>
      <c r="B38" s="1714"/>
      <c r="C38" s="1714"/>
      <c r="D38" s="1714"/>
      <c r="E38" s="1714"/>
      <c r="F38" s="1714"/>
      <c r="G38" s="1714"/>
      <c r="H38" s="1714"/>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1"/>
      <c r="AG38" s="29"/>
      <c r="AH38" s="193" t="s">
        <v>905</v>
      </c>
      <c r="AI38" s="193"/>
      <c r="AJ38" s="193"/>
      <c r="AK38" s="193"/>
      <c r="AL38" s="193"/>
      <c r="AM38" s="193"/>
      <c r="AN38" s="193"/>
      <c r="AO38" s="29"/>
      <c r="AP38" s="195"/>
      <c r="AQ38" s="193" t="s">
        <v>19</v>
      </c>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715"/>
      <c r="B39" s="1712" t="s">
        <v>896</v>
      </c>
      <c r="C39" s="1713"/>
      <c r="D39" s="1713"/>
      <c r="E39" s="1713"/>
      <c r="F39" s="1713"/>
      <c r="G39" s="1713"/>
      <c r="H39" s="1713"/>
      <c r="I39" s="1707"/>
      <c r="J39" s="1708"/>
      <c r="K39" s="1708"/>
      <c r="L39" s="1708"/>
      <c r="M39" s="1708"/>
      <c r="N39" s="1708"/>
      <c r="O39" s="1708"/>
      <c r="P39" s="1708"/>
      <c r="Q39" s="1708"/>
      <c r="R39" s="1708"/>
      <c r="S39" s="1708"/>
      <c r="T39" s="1708"/>
      <c r="U39" s="1708"/>
      <c r="V39" s="1708"/>
      <c r="W39" s="1708"/>
      <c r="X39" s="1708"/>
      <c r="Y39" s="1708"/>
      <c r="Z39" s="1708"/>
      <c r="AA39" s="1708"/>
      <c r="AB39" s="1708"/>
      <c r="AC39" s="1708"/>
      <c r="AD39" s="1708"/>
      <c r="AE39" s="1708"/>
      <c r="AF39" s="1709"/>
      <c r="AG39" s="29"/>
      <c r="AH39" s="193" t="s">
        <v>906</v>
      </c>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1716"/>
      <c r="B40" s="1714"/>
      <c r="C40" s="1714"/>
      <c r="D40" s="1714"/>
      <c r="E40" s="1714"/>
      <c r="F40" s="1714"/>
      <c r="G40" s="1714"/>
      <c r="H40" s="1714"/>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E40" s="1710"/>
      <c r="AF40" s="1711"/>
      <c r="AG40" s="29"/>
      <c r="AH40" s="193"/>
      <c r="AI40" s="193"/>
      <c r="AJ40" s="193"/>
      <c r="AK40" s="193"/>
      <c r="AL40" s="193"/>
      <c r="AM40" s="193"/>
      <c r="AN40" s="193"/>
      <c r="AO40" s="29"/>
      <c r="AP40" s="193"/>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29"/>
      <c r="B41" s="193"/>
      <c r="C41" s="193"/>
      <c r="D41" s="193"/>
      <c r="E41" s="193"/>
      <c r="F41" s="193"/>
      <c r="G41" s="193"/>
      <c r="H41" s="193"/>
      <c r="I41" s="672"/>
      <c r="J41" s="672"/>
      <c r="K41" s="672"/>
      <c r="L41" s="672"/>
      <c r="M41" s="672"/>
      <c r="N41" s="672"/>
      <c r="O41" s="672"/>
      <c r="P41" s="672"/>
      <c r="Q41" s="672"/>
      <c r="R41" s="672"/>
      <c r="S41" s="672"/>
      <c r="T41" s="672"/>
      <c r="U41" s="672"/>
      <c r="V41" s="672"/>
      <c r="W41" s="672"/>
      <c r="X41" s="672"/>
      <c r="Y41" s="672"/>
      <c r="Z41" s="672"/>
      <c r="AA41" s="672"/>
      <c r="AB41" s="672"/>
      <c r="AC41" s="672"/>
      <c r="AD41" s="672"/>
      <c r="AE41" s="672"/>
      <c r="AF41" s="318"/>
      <c r="AG41" s="29"/>
      <c r="AH41" s="195"/>
      <c r="AI41" s="193" t="s">
        <v>711</v>
      </c>
      <c r="AJ41" s="193"/>
      <c r="AK41" s="193"/>
      <c r="AL41" s="195"/>
      <c r="AM41" s="193" t="s">
        <v>712</v>
      </c>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715" t="s">
        <v>912</v>
      </c>
      <c r="B43" s="1712" t="s">
        <v>671</v>
      </c>
      <c r="C43" s="1713"/>
      <c r="D43" s="1713"/>
      <c r="E43" s="1713"/>
      <c r="F43" s="1713"/>
      <c r="G43" s="1713"/>
      <c r="H43" s="1713"/>
      <c r="I43" s="1707"/>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9"/>
      <c r="AG43" s="319"/>
      <c r="AH43" s="672"/>
      <c r="AI43" s="672"/>
      <c r="AJ43" s="672"/>
      <c r="AK43" s="672"/>
      <c r="AL43" s="672"/>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716"/>
      <c r="B44" s="1714"/>
      <c r="C44" s="1714"/>
      <c r="D44" s="1714"/>
      <c r="E44" s="1714"/>
      <c r="F44" s="1714"/>
      <c r="G44" s="1714"/>
      <c r="H44" s="1714"/>
      <c r="I44" s="1710"/>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1"/>
      <c r="AG44" s="29"/>
      <c r="AH44" s="1760"/>
      <c r="AI44" s="1760"/>
      <c r="AJ44" s="1760"/>
      <c r="AK44" s="1760"/>
      <c r="AL44" s="1760"/>
      <c r="AM44" s="1760"/>
      <c r="AN44" s="193"/>
      <c r="AO44" s="29"/>
      <c r="AP44" s="195"/>
      <c r="AQ44" s="193" t="s">
        <v>18</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715"/>
      <c r="B45" s="1712" t="s">
        <v>17</v>
      </c>
      <c r="C45" s="1713"/>
      <c r="D45" s="1713"/>
      <c r="E45" s="1713"/>
      <c r="F45" s="1713"/>
      <c r="G45" s="1713"/>
      <c r="H45" s="1713"/>
      <c r="I45" s="1707"/>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9"/>
      <c r="AG45" s="29"/>
      <c r="AH45" s="193"/>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716"/>
      <c r="B46" s="1714"/>
      <c r="C46" s="1714"/>
      <c r="D46" s="1714"/>
      <c r="E46" s="1714"/>
      <c r="F46" s="1714"/>
      <c r="G46" s="1714"/>
      <c r="H46" s="1714"/>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1"/>
      <c r="AG46" s="29"/>
      <c r="AH46" s="193" t="s">
        <v>905</v>
      </c>
      <c r="AI46" s="193"/>
      <c r="AJ46" s="193"/>
      <c r="AK46" s="193"/>
      <c r="AL46" s="193"/>
      <c r="AM46" s="193"/>
      <c r="AN46" s="193"/>
      <c r="AO46" s="29"/>
      <c r="AP46" s="195"/>
      <c r="AQ46" s="193" t="s">
        <v>19</v>
      </c>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1715"/>
      <c r="B47" s="1712" t="s">
        <v>896</v>
      </c>
      <c r="C47" s="1713"/>
      <c r="D47" s="1713"/>
      <c r="E47" s="1713"/>
      <c r="F47" s="1713"/>
      <c r="G47" s="1713"/>
      <c r="H47" s="1713"/>
      <c r="I47" s="1707"/>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9"/>
      <c r="AG47" s="29"/>
      <c r="AH47" s="193" t="s">
        <v>906</v>
      </c>
      <c r="AI47" s="193"/>
      <c r="AJ47" s="193"/>
      <c r="AK47" s="193"/>
      <c r="AL47" s="193"/>
      <c r="AM47" s="193"/>
      <c r="AN47" s="193"/>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716"/>
      <c r="B48" s="1714"/>
      <c r="C48" s="1714"/>
      <c r="D48" s="1714"/>
      <c r="E48" s="1714"/>
      <c r="F48" s="1714"/>
      <c r="G48" s="1714"/>
      <c r="H48" s="1714"/>
      <c r="I48" s="1710"/>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1"/>
      <c r="AG48" s="29"/>
      <c r="AH48" s="193"/>
      <c r="AI48" s="193"/>
      <c r="AJ48" s="193"/>
      <c r="AK48" s="193"/>
      <c r="AL48" s="193"/>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76" ht="15" customHeight="1" x14ac:dyDescent="0.2">
      <c r="A49" s="29"/>
      <c r="B49" s="193"/>
      <c r="C49" s="193"/>
      <c r="D49" s="193"/>
      <c r="E49" s="193"/>
      <c r="F49" s="193"/>
      <c r="G49" s="193"/>
      <c r="H49" s="193"/>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318"/>
      <c r="AG49" s="29"/>
      <c r="AH49" s="195"/>
      <c r="AI49" s="193" t="s">
        <v>711</v>
      </c>
      <c r="AJ49" s="193"/>
      <c r="AK49" s="193"/>
      <c r="AL49" s="195"/>
      <c r="AM49" s="193" t="s">
        <v>712</v>
      </c>
      <c r="AN49" s="193"/>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76" ht="15" customHeight="1" x14ac:dyDescent="0.2">
      <c r="A51" s="1715" t="s">
        <v>913</v>
      </c>
      <c r="B51" s="1712" t="s">
        <v>671</v>
      </c>
      <c r="C51" s="1713"/>
      <c r="D51" s="1713"/>
      <c r="E51" s="1713"/>
      <c r="F51" s="1713"/>
      <c r="G51" s="1713"/>
      <c r="H51" s="1713"/>
      <c r="I51" s="1707"/>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9"/>
      <c r="AG51" s="319"/>
      <c r="AH51" s="672"/>
      <c r="AI51" s="672"/>
      <c r="AJ51" s="672"/>
      <c r="AK51" s="672"/>
      <c r="AL51" s="672"/>
      <c r="AM51" s="193"/>
      <c r="AN51" s="193"/>
      <c r="AO51" s="29"/>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76" ht="15" customHeight="1" x14ac:dyDescent="0.2">
      <c r="A52" s="1716"/>
      <c r="B52" s="1714"/>
      <c r="C52" s="1714"/>
      <c r="D52" s="1714"/>
      <c r="E52" s="1714"/>
      <c r="F52" s="1714"/>
      <c r="G52" s="1714"/>
      <c r="H52" s="1714"/>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1"/>
      <c r="AG52" s="29"/>
      <c r="AH52" s="1760"/>
      <c r="AI52" s="1760"/>
      <c r="AJ52" s="1760"/>
      <c r="AK52" s="1760"/>
      <c r="AL52" s="1760"/>
      <c r="AM52" s="1760"/>
      <c r="AN52" s="193"/>
      <c r="AO52" s="29"/>
      <c r="AP52" s="195"/>
      <c r="AQ52" s="193" t="s">
        <v>18</v>
      </c>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76" ht="15" customHeight="1" x14ac:dyDescent="0.2">
      <c r="A53" s="1715"/>
      <c r="B53" s="1712" t="s">
        <v>17</v>
      </c>
      <c r="C53" s="1713"/>
      <c r="D53" s="1713"/>
      <c r="E53" s="1713"/>
      <c r="F53" s="1713"/>
      <c r="G53" s="1713"/>
      <c r="H53" s="1713"/>
      <c r="I53" s="1707"/>
      <c r="J53" s="1708"/>
      <c r="K53" s="1708"/>
      <c r="L53" s="1708"/>
      <c r="M53" s="1708"/>
      <c r="N53" s="1708"/>
      <c r="O53" s="1708"/>
      <c r="P53" s="1708"/>
      <c r="Q53" s="1708"/>
      <c r="R53" s="1708"/>
      <c r="S53" s="1708"/>
      <c r="T53" s="1708"/>
      <c r="U53" s="1708"/>
      <c r="V53" s="1708"/>
      <c r="W53" s="1708"/>
      <c r="X53" s="1708"/>
      <c r="Y53" s="1708"/>
      <c r="Z53" s="1708"/>
      <c r="AA53" s="1708"/>
      <c r="AB53" s="1708"/>
      <c r="AC53" s="1708"/>
      <c r="AD53" s="1708"/>
      <c r="AE53" s="1708"/>
      <c r="AF53" s="1709"/>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76" ht="15" customHeight="1" x14ac:dyDescent="0.2">
      <c r="A54" s="1716"/>
      <c r="B54" s="1714"/>
      <c r="C54" s="1714"/>
      <c r="D54" s="1714"/>
      <c r="E54" s="1714"/>
      <c r="F54" s="1714"/>
      <c r="G54" s="1714"/>
      <c r="H54" s="1714"/>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1"/>
      <c r="AG54" s="29"/>
      <c r="AH54" s="193" t="s">
        <v>905</v>
      </c>
      <c r="AI54" s="193"/>
      <c r="AJ54" s="193"/>
      <c r="AK54" s="193"/>
      <c r="AL54" s="193"/>
      <c r="AM54" s="193"/>
      <c r="AN54" s="193"/>
      <c r="AO54" s="29"/>
      <c r="AP54" s="195"/>
      <c r="AQ54" s="193" t="s">
        <v>19</v>
      </c>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76" ht="15" customHeight="1" x14ac:dyDescent="0.2">
      <c r="A55" s="1715"/>
      <c r="B55" s="1712" t="s">
        <v>896</v>
      </c>
      <c r="C55" s="1713"/>
      <c r="D55" s="1713"/>
      <c r="E55" s="1713"/>
      <c r="F55" s="1713"/>
      <c r="G55" s="1713"/>
      <c r="H55" s="1713"/>
      <c r="I55" s="1707"/>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9"/>
      <c r="AG55" s="29"/>
      <c r="AH55" s="193" t="s">
        <v>906</v>
      </c>
      <c r="AI55" s="193"/>
      <c r="AJ55" s="193"/>
      <c r="AK55" s="193"/>
      <c r="AL55" s="193"/>
      <c r="AM55" s="193"/>
      <c r="AN55" s="193"/>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76" ht="15" customHeight="1" x14ac:dyDescent="0.2">
      <c r="A56" s="1716"/>
      <c r="B56" s="1714"/>
      <c r="C56" s="1714"/>
      <c r="D56" s="1714"/>
      <c r="E56" s="1714"/>
      <c r="F56" s="1714"/>
      <c r="G56" s="1714"/>
      <c r="H56" s="1714"/>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1"/>
      <c r="AG56" s="29"/>
      <c r="AH56" s="193"/>
      <c r="AI56" s="193"/>
      <c r="AJ56" s="193"/>
      <c r="AK56" s="193"/>
      <c r="AL56" s="193"/>
      <c r="AM56" s="193"/>
      <c r="AN56" s="193"/>
      <c r="AO56" s="29"/>
      <c r="AP56" s="193"/>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76" ht="15" customHeight="1" x14ac:dyDescent="0.2">
      <c r="A57" s="29"/>
      <c r="B57" s="193"/>
      <c r="C57" s="193"/>
      <c r="D57" s="193"/>
      <c r="E57" s="193"/>
      <c r="F57" s="193"/>
      <c r="G57" s="193"/>
      <c r="H57" s="193"/>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318"/>
      <c r="AG57" s="29"/>
      <c r="AH57" s="195"/>
      <c r="AI57" s="193" t="s">
        <v>711</v>
      </c>
      <c r="AJ57" s="193"/>
      <c r="AK57" s="193"/>
      <c r="AL57" s="195"/>
      <c r="AM57" s="193" t="s">
        <v>712</v>
      </c>
      <c r="AN57" s="193"/>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76" ht="9" customHeight="1"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76" ht="53.25" customHeight="1" x14ac:dyDescent="0.2">
      <c r="A60" s="1376" t="s">
        <v>1609</v>
      </c>
      <c r="B60" s="1377"/>
      <c r="C60" s="1377"/>
      <c r="D60" s="1377"/>
      <c r="E60" s="1377"/>
      <c r="F60" s="1377"/>
      <c r="G60" s="1377"/>
      <c r="H60" s="1377"/>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76" ht="6" customHeight="1" x14ac:dyDescent="0.2">
      <c r="A61" s="29"/>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row>
    <row r="62" spans="1:76" ht="15" customHeight="1" x14ac:dyDescent="0.2">
      <c r="A62" s="29" t="s">
        <v>554</v>
      </c>
      <c r="B62" s="193"/>
      <c r="C62" s="193"/>
      <c r="D62" s="193"/>
      <c r="E62" s="193"/>
      <c r="F62" s="1750"/>
      <c r="G62" s="1754"/>
      <c r="H62" s="1754"/>
      <c r="I62" s="1754"/>
      <c r="J62" s="1754"/>
      <c r="K62" s="1754"/>
      <c r="L62" s="1754"/>
      <c r="M62" s="1754"/>
      <c r="N62" s="1754"/>
      <c r="O62" s="1754"/>
      <c r="P62" s="1754"/>
      <c r="Q62" s="1754"/>
      <c r="R62" s="1754"/>
      <c r="S62" s="1754"/>
      <c r="T62" s="193"/>
      <c r="U62" s="193"/>
      <c r="V62" s="193"/>
      <c r="W62" s="193"/>
      <c r="X62" s="193"/>
      <c r="Y62" s="193"/>
      <c r="Z62" s="193"/>
      <c r="AA62" s="193" t="s">
        <v>469</v>
      </c>
      <c r="AB62" s="193"/>
      <c r="AC62" s="26"/>
      <c r="AD62" s="26"/>
      <c r="AE62" s="26"/>
      <c r="AF62" s="26"/>
      <c r="AG62" s="26"/>
      <c r="AH62" s="26"/>
      <c r="AI62" s="26"/>
      <c r="AJ62" s="26"/>
      <c r="AK62" s="26"/>
      <c r="AL62" s="26"/>
      <c r="AM62" s="26"/>
      <c r="AN62" s="26"/>
      <c r="AO62" s="26"/>
      <c r="AP62" s="26"/>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t="s">
        <v>556</v>
      </c>
      <c r="AH63" s="193"/>
      <c r="AI63" s="193"/>
      <c r="AJ63" s="193"/>
      <c r="AK63" s="193"/>
      <c r="AL63" s="193"/>
      <c r="AM63" s="193"/>
      <c r="AN63" s="193"/>
      <c r="AO63" s="193"/>
      <c r="AP63" s="193"/>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row>
    <row r="64" spans="1:76"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row>
    <row r="65" spans="1:84" ht="15" customHeight="1" x14ac:dyDescent="0.2">
      <c r="A65" s="29"/>
      <c r="B65" s="193"/>
      <c r="C65" s="193" t="s">
        <v>467</v>
      </c>
      <c r="D65" s="193"/>
      <c r="E65" s="193"/>
      <c r="F65" s="1752"/>
      <c r="G65" s="1753"/>
      <c r="H65" s="1753"/>
      <c r="I65" s="1753"/>
      <c r="J65" s="1753"/>
      <c r="K65" s="1753"/>
      <c r="L65" s="1753"/>
      <c r="M65" s="1753"/>
      <c r="N65" s="1753"/>
      <c r="O65" s="1753"/>
      <c r="P65" s="1753"/>
      <c r="Q65" s="1753"/>
      <c r="R65" s="1753"/>
      <c r="S65" s="1753"/>
      <c r="T65" s="193"/>
      <c r="U65" s="193"/>
      <c r="V65" s="193"/>
      <c r="W65" s="193"/>
      <c r="X65" s="193"/>
      <c r="Y65" s="193"/>
      <c r="Z65" s="193"/>
      <c r="AA65" s="193" t="s">
        <v>486</v>
      </c>
      <c r="AB65" s="193"/>
      <c r="AC65" s="1750"/>
      <c r="AD65" s="1751"/>
      <c r="AE65" s="1751"/>
      <c r="AF65" s="1751"/>
      <c r="AG65" s="1751"/>
      <c r="AH65" s="1751"/>
      <c r="AI65" s="1751"/>
      <c r="AJ65" s="1751"/>
      <c r="AK65" s="1751"/>
      <c r="AL65" s="1751"/>
      <c r="AM65" s="1751"/>
      <c r="AN65" s="1751"/>
      <c r="AO65" s="1751"/>
      <c r="AP65" s="1751"/>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3"/>
      <c r="AP67" s="193"/>
      <c r="AQ67" s="193"/>
      <c r="AR67" s="193"/>
      <c r="AS67" s="193"/>
      <c r="AT67" s="193"/>
      <c r="AU67" s="193"/>
      <c r="AV67" s="193"/>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7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3"/>
      <c r="AP68" s="260"/>
      <c r="AQ68" s="193"/>
      <c r="AS68" s="260"/>
      <c r="AT68" s="193"/>
      <c r="AU68" s="193"/>
      <c r="AV68" s="193"/>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3"/>
      <c r="AP69" s="193"/>
      <c r="AQ69" s="193"/>
      <c r="AR69" s="193"/>
      <c r="AS69" s="193"/>
      <c r="AT69" s="193"/>
      <c r="AU69" s="193"/>
      <c r="AV69" s="193"/>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DhGFTGSEvanyEefGsbia8/4iDdQW8Q4M/O2ksHsXf/fXYFDZifK1o/5kczpuJQ1X0LieBZ6T14jdOyKyFH1SrQ==" saltValue="8iK9vYNCrP3WGG2B6aIoag==" spinCount="100000" sheet="1" selectLockedCell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topLeftCell="A25" zoomScaleNormal="100" workbookViewId="0">
      <selection activeCell="BS41" sqref="BS41"/>
    </sheetView>
  </sheetViews>
  <sheetFormatPr defaultColWidth="9.140625" defaultRowHeight="12.75" x14ac:dyDescent="0.2"/>
  <cols>
    <col min="1" max="109" width="2.7109375" style="317" customWidth="1"/>
    <col min="110" max="16384" width="9.140625" style="317"/>
  </cols>
  <sheetData>
    <row r="1" spans="1:48" ht="15.75" customHeight="1" thickTop="1" x14ac:dyDescent="0.2">
      <c r="A1" s="1791" t="s">
        <v>140</v>
      </c>
      <c r="B1" s="1792"/>
      <c r="C1" s="1792"/>
      <c r="D1" s="1797" t="s">
        <v>1612</v>
      </c>
      <c r="E1" s="1798"/>
      <c r="F1" s="1798"/>
      <c r="G1" s="1798"/>
      <c r="H1" s="1798"/>
      <c r="I1" s="1798"/>
      <c r="J1" s="1798"/>
      <c r="K1" s="1798"/>
      <c r="L1" s="1798"/>
      <c r="M1" s="1798"/>
      <c r="N1" s="1798"/>
      <c r="O1" s="1798"/>
      <c r="P1" s="1798"/>
      <c r="Q1" s="1798"/>
      <c r="R1" s="1798"/>
      <c r="S1" s="1798"/>
      <c r="T1" s="1798"/>
      <c r="U1" s="1798"/>
      <c r="V1" s="1798"/>
      <c r="W1" s="1798"/>
      <c r="X1" s="1799"/>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3"/>
    </row>
    <row r="2" spans="1:48" ht="15" customHeight="1" x14ac:dyDescent="0.2">
      <c r="A2" s="1793"/>
      <c r="B2" s="1794"/>
      <c r="C2" s="1794"/>
      <c r="D2" s="1800"/>
      <c r="E2" s="1800"/>
      <c r="F2" s="1800"/>
      <c r="G2" s="1800"/>
      <c r="H2" s="1800"/>
      <c r="I2" s="1800"/>
      <c r="J2" s="1800"/>
      <c r="K2" s="1800"/>
      <c r="L2" s="1800"/>
      <c r="M2" s="1800"/>
      <c r="N2" s="1800"/>
      <c r="O2" s="1800"/>
      <c r="P2" s="1800"/>
      <c r="Q2" s="1800"/>
      <c r="R2" s="1800"/>
      <c r="S2" s="1800"/>
      <c r="T2" s="1800"/>
      <c r="U2" s="1800"/>
      <c r="V2" s="1800"/>
      <c r="W2" s="1800"/>
      <c r="X2" s="1801"/>
      <c r="Y2" s="326"/>
      <c r="Z2" s="326" t="s">
        <v>15</v>
      </c>
      <c r="AA2" s="326"/>
      <c r="AB2" s="326"/>
      <c r="AC2" s="326"/>
      <c r="AD2" s="326"/>
      <c r="AE2" s="326"/>
      <c r="AF2" s="1804"/>
      <c r="AG2" s="1804"/>
      <c r="AH2" s="1804"/>
      <c r="AI2" s="1804"/>
      <c r="AJ2" s="1804"/>
      <c r="AK2" s="1804"/>
      <c r="AL2" s="1804"/>
      <c r="AM2" s="1804"/>
      <c r="AN2" s="1804"/>
      <c r="AO2" s="1804"/>
      <c r="AP2" s="1804"/>
      <c r="AQ2" s="1804"/>
      <c r="AR2" s="1804"/>
      <c r="AS2" s="1804"/>
      <c r="AT2" s="1804"/>
      <c r="AU2" s="1804"/>
      <c r="AV2" s="342"/>
    </row>
    <row r="3" spans="1:48" ht="15" customHeight="1" x14ac:dyDescent="0.2">
      <c r="A3" s="1793"/>
      <c r="B3" s="1794"/>
      <c r="C3" s="1794"/>
      <c r="D3" s="1800"/>
      <c r="E3" s="1800"/>
      <c r="F3" s="1800"/>
      <c r="G3" s="1800"/>
      <c r="H3" s="1800"/>
      <c r="I3" s="1800"/>
      <c r="J3" s="1800"/>
      <c r="K3" s="1800"/>
      <c r="L3" s="1800"/>
      <c r="M3" s="1800"/>
      <c r="N3" s="1800"/>
      <c r="O3" s="1800"/>
      <c r="P3" s="1800"/>
      <c r="Q3" s="1800"/>
      <c r="R3" s="1800"/>
      <c r="S3" s="1800"/>
      <c r="T3" s="1800"/>
      <c r="U3" s="1800"/>
      <c r="V3" s="1800"/>
      <c r="W3" s="1800"/>
      <c r="X3" s="1801"/>
      <c r="Y3" s="326"/>
      <c r="Z3" s="326"/>
      <c r="AA3" s="326"/>
      <c r="AB3" s="1805"/>
      <c r="AC3" s="1805"/>
      <c r="AD3" s="1805"/>
      <c r="AE3" s="1805"/>
      <c r="AF3" s="1805"/>
      <c r="AG3" s="1805"/>
      <c r="AH3" s="1805"/>
      <c r="AI3" s="1805"/>
      <c r="AJ3" s="1805"/>
      <c r="AK3" s="1805"/>
      <c r="AL3" s="1805"/>
      <c r="AM3" s="1805"/>
      <c r="AN3" s="1805"/>
      <c r="AO3" s="1805"/>
      <c r="AP3" s="1805"/>
      <c r="AQ3" s="1805"/>
      <c r="AR3" s="1805"/>
      <c r="AS3" s="1805"/>
      <c r="AT3" s="1805"/>
      <c r="AU3" s="1805"/>
      <c r="AV3" s="342"/>
    </row>
    <row r="4" spans="1:48" ht="15.75" customHeight="1" thickBot="1" x14ac:dyDescent="0.25">
      <c r="A4" s="1795"/>
      <c r="B4" s="1796"/>
      <c r="C4" s="1796"/>
      <c r="D4" s="1802"/>
      <c r="E4" s="1802"/>
      <c r="F4" s="1802"/>
      <c r="G4" s="1802"/>
      <c r="H4" s="1802"/>
      <c r="I4" s="1802"/>
      <c r="J4" s="1802"/>
      <c r="K4" s="1802"/>
      <c r="L4" s="1802"/>
      <c r="M4" s="1802"/>
      <c r="N4" s="1802"/>
      <c r="O4" s="1802"/>
      <c r="P4" s="1802"/>
      <c r="Q4" s="1802"/>
      <c r="R4" s="1802"/>
      <c r="S4" s="1802"/>
      <c r="T4" s="1802"/>
      <c r="U4" s="1802"/>
      <c r="V4" s="1802"/>
      <c r="W4" s="1802"/>
      <c r="X4" s="1803"/>
      <c r="Y4" s="341"/>
      <c r="Z4" s="340"/>
      <c r="AA4" s="340"/>
      <c r="AB4" s="340"/>
      <c r="AC4" s="340"/>
      <c r="AD4" s="340"/>
      <c r="AE4" s="340"/>
      <c r="AF4" s="340"/>
      <c r="AG4" s="340"/>
      <c r="AH4" s="340"/>
      <c r="AI4" s="340"/>
      <c r="AJ4" s="340"/>
      <c r="AK4" s="340"/>
      <c r="AL4" s="340"/>
      <c r="AM4" s="340"/>
      <c r="AN4" s="340"/>
      <c r="AO4" s="340"/>
      <c r="AP4" s="340"/>
      <c r="AQ4" s="340"/>
      <c r="AR4" s="340"/>
      <c r="AS4" s="340"/>
      <c r="AT4" s="340"/>
      <c r="AU4" s="340"/>
      <c r="AV4" s="339"/>
    </row>
    <row r="5" spans="1:48" ht="13.5" thickTop="1" x14ac:dyDescent="0.2">
      <c r="A5" s="1742" t="s">
        <v>936</v>
      </c>
      <c r="B5" s="1743"/>
      <c r="C5" s="1743"/>
      <c r="D5" s="1743"/>
      <c r="E5" s="1743"/>
      <c r="F5" s="1743"/>
      <c r="G5" s="1743"/>
      <c r="H5" s="1743"/>
      <c r="I5" s="1743"/>
      <c r="J5" s="1743"/>
      <c r="K5" s="1743"/>
      <c r="L5" s="1743"/>
      <c r="M5" s="1743"/>
      <c r="N5" s="1743"/>
      <c r="O5" s="1743"/>
      <c r="P5" s="1743"/>
      <c r="Q5" s="1743"/>
      <c r="R5" s="1743"/>
      <c r="S5" s="1743"/>
      <c r="T5" s="1743"/>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c r="AT5" s="1743"/>
      <c r="AU5" s="1743"/>
      <c r="AV5" s="1744"/>
    </row>
    <row r="6" spans="1:48" x14ac:dyDescent="0.2">
      <c r="A6" s="1745"/>
      <c r="B6" s="952"/>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1746"/>
    </row>
    <row r="7" spans="1:48" x14ac:dyDescent="0.2">
      <c r="A7" s="1745"/>
      <c r="B7" s="952"/>
      <c r="C7" s="952"/>
      <c r="D7" s="952"/>
      <c r="E7" s="952"/>
      <c r="F7" s="952"/>
      <c r="G7" s="952"/>
      <c r="H7" s="952"/>
      <c r="I7" s="952"/>
      <c r="J7" s="952"/>
      <c r="K7" s="952"/>
      <c r="L7" s="952"/>
      <c r="M7" s="952"/>
      <c r="N7" s="952"/>
      <c r="O7" s="952"/>
      <c r="P7" s="952"/>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1746"/>
    </row>
    <row r="8" spans="1:48" ht="46.5" customHeight="1" x14ac:dyDescent="0.2">
      <c r="A8" s="1747"/>
      <c r="B8" s="1748"/>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c r="AT8" s="1748"/>
      <c r="AU8" s="1748"/>
      <c r="AV8" s="1749"/>
    </row>
    <row r="9" spans="1:48" ht="8.25" customHeight="1" x14ac:dyDescent="0.2">
      <c r="A9" s="329"/>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8"/>
    </row>
    <row r="10" spans="1:48" ht="15.75" x14ac:dyDescent="0.2">
      <c r="A10" s="329" t="s">
        <v>937</v>
      </c>
      <c r="C10" s="326"/>
      <c r="D10" s="326"/>
      <c r="E10" s="326"/>
      <c r="F10" s="326"/>
      <c r="G10" s="326"/>
      <c r="H10" s="326"/>
      <c r="I10" s="326"/>
      <c r="J10" s="1804"/>
      <c r="K10" s="1804"/>
      <c r="L10" s="1804"/>
      <c r="M10" s="1804"/>
      <c r="N10" s="1804"/>
      <c r="O10" s="1804"/>
      <c r="P10" s="1804"/>
      <c r="Q10" s="1804"/>
      <c r="R10" s="1804"/>
      <c r="S10" s="1804"/>
      <c r="T10" s="1804"/>
      <c r="U10" s="1804"/>
      <c r="V10" s="1804"/>
      <c r="W10" s="1804"/>
      <c r="X10" s="1804"/>
      <c r="Y10" s="1804"/>
      <c r="Z10" s="326"/>
      <c r="AA10" s="326" t="s">
        <v>938</v>
      </c>
      <c r="AB10" s="326"/>
      <c r="AC10" s="326"/>
      <c r="AD10" s="326"/>
      <c r="AE10" s="326"/>
      <c r="AF10" s="326"/>
      <c r="AG10" s="336"/>
      <c r="AH10" s="326" t="s">
        <v>894</v>
      </c>
      <c r="AI10" s="338"/>
      <c r="AJ10" s="338"/>
      <c r="AK10" s="338"/>
      <c r="AL10" s="338"/>
      <c r="AM10" s="338"/>
      <c r="AN10" s="336"/>
      <c r="AO10" s="326" t="s">
        <v>895</v>
      </c>
      <c r="AP10" s="338"/>
      <c r="AQ10" s="338"/>
      <c r="AR10" s="338"/>
      <c r="AS10" s="338"/>
      <c r="AT10" s="338"/>
      <c r="AU10" s="338"/>
      <c r="AV10" s="328"/>
    </row>
    <row r="11" spans="1:48" ht="15" x14ac:dyDescent="0.2">
      <c r="A11" s="329"/>
      <c r="B11" s="326" t="s">
        <v>17</v>
      </c>
      <c r="C11" s="326"/>
      <c r="D11" s="326"/>
      <c r="E11" s="326"/>
      <c r="F11" s="1804"/>
      <c r="G11" s="1804"/>
      <c r="H11" s="1804"/>
      <c r="I11" s="1804"/>
      <c r="J11" s="1804"/>
      <c r="K11" s="1804"/>
      <c r="L11" s="1804"/>
      <c r="M11" s="1804"/>
      <c r="N11" s="1804"/>
      <c r="O11" s="1804"/>
      <c r="P11" s="1804"/>
      <c r="Q11" s="1804"/>
      <c r="R11" s="1804"/>
      <c r="S11" s="1804"/>
      <c r="T11" s="1804"/>
      <c r="U11" s="1804"/>
      <c r="V11" s="1804"/>
      <c r="W11" s="1804"/>
      <c r="X11" s="1804"/>
      <c r="Y11" s="1804"/>
      <c r="Z11" s="326"/>
      <c r="AA11" s="326"/>
      <c r="AB11" s="326"/>
      <c r="AC11" s="326"/>
      <c r="AD11" s="326"/>
      <c r="AE11" s="326"/>
      <c r="AF11" s="326"/>
      <c r="AG11" s="326"/>
      <c r="AH11" s="326"/>
      <c r="AI11" s="338"/>
      <c r="AJ11" s="338"/>
      <c r="AK11" s="338"/>
      <c r="AL11" s="338"/>
      <c r="AM11" s="338"/>
      <c r="AN11" s="338"/>
      <c r="AO11" s="338"/>
      <c r="AP11" s="338"/>
      <c r="AQ11" s="338"/>
      <c r="AR11" s="338"/>
      <c r="AS11" s="338"/>
      <c r="AT11" s="338"/>
      <c r="AU11" s="338"/>
      <c r="AV11" s="328"/>
    </row>
    <row r="12" spans="1:48" ht="15.75" x14ac:dyDescent="0.2">
      <c r="A12" s="329"/>
      <c r="B12" s="326" t="s">
        <v>896</v>
      </c>
      <c r="C12" s="326"/>
      <c r="D12" s="326"/>
      <c r="E12" s="326"/>
      <c r="F12" s="326"/>
      <c r="G12" s="326"/>
      <c r="H12" s="1823"/>
      <c r="I12" s="1823"/>
      <c r="J12" s="1823"/>
      <c r="K12" s="1823"/>
      <c r="L12" s="1823"/>
      <c r="M12" s="1823"/>
      <c r="N12" s="1823"/>
      <c r="O12" s="1823"/>
      <c r="P12" s="1823"/>
      <c r="Q12" s="1823"/>
      <c r="R12" s="1823"/>
      <c r="S12" s="1823"/>
      <c r="T12" s="1823"/>
      <c r="U12" s="1823"/>
      <c r="V12" s="1823"/>
      <c r="W12" s="1823"/>
      <c r="X12" s="1823"/>
      <c r="Y12" s="1823"/>
      <c r="Z12" s="326"/>
      <c r="AA12" s="326" t="s">
        <v>939</v>
      </c>
      <c r="AB12" s="326"/>
      <c r="AC12" s="326"/>
      <c r="AD12" s="326"/>
      <c r="AE12" s="326"/>
      <c r="AF12" s="326"/>
      <c r="AG12" s="337"/>
      <c r="AH12" s="326"/>
      <c r="AI12" s="326"/>
      <c r="AJ12" s="326"/>
      <c r="AK12" s="326"/>
      <c r="AL12" s="326"/>
      <c r="AM12" s="336"/>
      <c r="AN12" s="326" t="s">
        <v>18</v>
      </c>
      <c r="AO12" s="326"/>
      <c r="AQ12" s="336"/>
      <c r="AR12" s="326" t="s">
        <v>19</v>
      </c>
      <c r="AS12" s="326"/>
      <c r="AT12" s="326"/>
      <c r="AU12" s="326"/>
      <c r="AV12" s="328"/>
    </row>
    <row r="13" spans="1:48" ht="15" x14ac:dyDescent="0.2">
      <c r="A13" s="329"/>
      <c r="B13" s="1804"/>
      <c r="C13" s="1804"/>
      <c r="D13" s="1804"/>
      <c r="E13" s="1804"/>
      <c r="F13" s="1804"/>
      <c r="G13" s="1804"/>
      <c r="H13" s="1804"/>
      <c r="I13" s="1804"/>
      <c r="J13" s="1804"/>
      <c r="K13" s="1804"/>
      <c r="L13" s="1804"/>
      <c r="M13" s="1804"/>
      <c r="N13" s="1804"/>
      <c r="O13" s="1804"/>
      <c r="P13" s="1804"/>
      <c r="Q13" s="1804"/>
      <c r="R13" s="1804"/>
      <c r="S13" s="1804"/>
      <c r="T13" s="1804"/>
      <c r="U13" s="1804"/>
      <c r="V13" s="1804"/>
      <c r="W13" s="1804"/>
      <c r="X13" s="1804"/>
      <c r="Y13" s="1804"/>
      <c r="Z13" s="326"/>
      <c r="AA13" s="326"/>
      <c r="AB13" s="326"/>
      <c r="AC13" s="326"/>
      <c r="AD13" s="326"/>
      <c r="AE13" s="326"/>
      <c r="AF13" s="326"/>
      <c r="AG13" s="326"/>
      <c r="AH13" s="326"/>
      <c r="AI13" s="326"/>
      <c r="AJ13" s="326"/>
      <c r="AK13" s="326"/>
      <c r="AL13" s="326"/>
      <c r="AM13" s="326"/>
      <c r="AN13" s="326"/>
      <c r="AP13" s="326"/>
      <c r="AQ13" s="326"/>
      <c r="AT13" s="326"/>
      <c r="AU13" s="326"/>
      <c r="AV13" s="328"/>
    </row>
    <row r="14" spans="1:48" ht="15.75" x14ac:dyDescent="0.2">
      <c r="A14" s="329"/>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193" t="s">
        <v>940</v>
      </c>
      <c r="AB14" s="193"/>
      <c r="AC14" s="193"/>
      <c r="AD14" s="193"/>
      <c r="AE14" s="193"/>
      <c r="AF14" s="193"/>
      <c r="AG14" s="260"/>
      <c r="AH14" s="193"/>
      <c r="AI14" s="193"/>
      <c r="AJ14" s="193"/>
      <c r="AK14" s="193"/>
      <c r="AL14" s="193"/>
      <c r="AM14" s="193"/>
      <c r="AN14" s="260"/>
      <c r="AO14" s="193"/>
      <c r="AP14" s="193"/>
      <c r="AQ14" s="193"/>
      <c r="AR14" s="193"/>
      <c r="AT14" s="326"/>
      <c r="AU14" s="326"/>
      <c r="AV14" s="328"/>
    </row>
    <row r="15" spans="1:48" ht="15.75" x14ac:dyDescent="0.2">
      <c r="A15" s="329"/>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193"/>
      <c r="AB15" s="193"/>
      <c r="AC15" s="193"/>
      <c r="AD15" s="193"/>
      <c r="AE15" s="193"/>
      <c r="AF15" s="193"/>
      <c r="AG15" s="195"/>
      <c r="AH15" s="193" t="s">
        <v>18</v>
      </c>
      <c r="AI15" s="193"/>
      <c r="AJ15" s="132"/>
      <c r="AK15" s="132"/>
      <c r="AL15" s="195"/>
      <c r="AM15" s="193" t="s">
        <v>19</v>
      </c>
      <c r="AN15" s="132"/>
      <c r="AO15" s="132"/>
      <c r="AP15" s="132"/>
      <c r="AQ15" s="132"/>
      <c r="AR15" s="132"/>
      <c r="AT15" s="326"/>
      <c r="AU15" s="326"/>
      <c r="AV15" s="328"/>
    </row>
    <row r="16" spans="1:48" ht="10.5" customHeight="1" x14ac:dyDescent="0.2">
      <c r="A16" s="1806" t="s">
        <v>941</v>
      </c>
      <c r="B16" s="1807"/>
      <c r="C16" s="1807"/>
      <c r="D16" s="1807"/>
      <c r="E16" s="1807"/>
      <c r="F16" s="1807"/>
      <c r="G16" s="1807"/>
      <c r="H16" s="1807"/>
      <c r="I16" s="1807"/>
      <c r="J16" s="1807"/>
      <c r="K16" s="1807"/>
      <c r="L16" s="1807"/>
      <c r="M16" s="1807"/>
      <c r="N16" s="1807"/>
      <c r="O16" s="1807"/>
      <c r="P16" s="1807"/>
      <c r="Q16" s="1807"/>
      <c r="R16" s="1807"/>
      <c r="S16" s="1807"/>
      <c r="T16" s="1807"/>
      <c r="U16" s="1807"/>
      <c r="V16" s="1807"/>
      <c r="W16" s="1807"/>
      <c r="X16" s="1807"/>
      <c r="Y16" s="1807"/>
      <c r="Z16" s="1807"/>
      <c r="AA16" s="1807"/>
      <c r="AB16" s="1807"/>
      <c r="AC16" s="1807"/>
      <c r="AD16" s="1807"/>
      <c r="AE16" s="1807"/>
      <c r="AF16" s="1807"/>
      <c r="AG16" s="1807"/>
      <c r="AH16" s="1807"/>
      <c r="AI16" s="1807"/>
      <c r="AJ16" s="1807"/>
      <c r="AK16" s="1807"/>
      <c r="AL16" s="1807"/>
      <c r="AM16" s="1807"/>
      <c r="AN16" s="1807"/>
      <c r="AO16" s="1807"/>
      <c r="AP16" s="1807"/>
      <c r="AQ16" s="1807"/>
      <c r="AR16" s="1807"/>
      <c r="AS16" s="1807"/>
      <c r="AT16" s="1807"/>
      <c r="AU16" s="1807"/>
      <c r="AV16" s="1808"/>
    </row>
    <row r="17" spans="1:76" ht="15" customHeight="1" x14ac:dyDescent="0.2">
      <c r="A17" s="1809"/>
      <c r="B17" s="1810"/>
      <c r="C17" s="1810"/>
      <c r="D17" s="1810"/>
      <c r="E17" s="1810"/>
      <c r="F17" s="1810"/>
      <c r="G17" s="1810"/>
      <c r="H17" s="1810"/>
      <c r="I17" s="1810"/>
      <c r="J17" s="1810"/>
      <c r="K17" s="1810"/>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c r="AL17" s="1810"/>
      <c r="AM17" s="1810"/>
      <c r="AN17" s="1810"/>
      <c r="AO17" s="1810"/>
      <c r="AP17" s="1810"/>
      <c r="AQ17" s="1810"/>
      <c r="AR17" s="1810"/>
      <c r="AS17" s="1810"/>
      <c r="AT17" s="1810"/>
      <c r="AU17" s="1810"/>
      <c r="AV17" s="1811"/>
    </row>
    <row r="18" spans="1:76" ht="12" customHeight="1" x14ac:dyDescent="0.2">
      <c r="A18" s="1812"/>
      <c r="B18" s="1813"/>
      <c r="C18" s="1813"/>
      <c r="D18" s="1813"/>
      <c r="E18" s="1813"/>
      <c r="F18" s="1813"/>
      <c r="G18" s="1813"/>
      <c r="H18" s="1813"/>
      <c r="I18" s="1813"/>
      <c r="J18" s="1813"/>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3"/>
      <c r="AK18" s="1813"/>
      <c r="AL18" s="1813"/>
      <c r="AM18" s="1813"/>
      <c r="AN18" s="1813"/>
      <c r="AO18" s="1813"/>
      <c r="AP18" s="1813"/>
      <c r="AQ18" s="1813"/>
      <c r="AR18" s="1813"/>
      <c r="AS18" s="1813"/>
      <c r="AT18" s="1813"/>
      <c r="AU18" s="1813"/>
      <c r="AV18" s="1814"/>
    </row>
    <row r="19" spans="1:76" ht="15" customHeight="1" x14ac:dyDescent="0.2">
      <c r="A19" s="329"/>
      <c r="B19" s="326"/>
      <c r="C19" s="326"/>
      <c r="D19" s="326"/>
      <c r="E19" s="326"/>
      <c r="F19" s="326"/>
      <c r="G19" s="326"/>
      <c r="H19" s="326"/>
      <c r="I19" s="326"/>
      <c r="J19" s="326"/>
      <c r="K19" s="326"/>
      <c r="L19" s="326"/>
      <c r="M19" s="326"/>
      <c r="N19" s="326"/>
      <c r="O19" s="326"/>
      <c r="P19" s="326"/>
      <c r="Q19" s="326"/>
      <c r="R19" s="326"/>
      <c r="T19" s="326"/>
      <c r="U19" s="326"/>
      <c r="V19" s="326"/>
      <c r="W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8"/>
    </row>
    <row r="20" spans="1:76" ht="15" customHeight="1" x14ac:dyDescent="0.2">
      <c r="A20" s="329"/>
      <c r="B20" s="326"/>
      <c r="C20" s="326"/>
      <c r="D20" s="326"/>
      <c r="E20" s="1804"/>
      <c r="F20" s="1804"/>
      <c r="G20" s="1804"/>
      <c r="H20" s="1804"/>
      <c r="I20" s="1804"/>
      <c r="J20" s="1804"/>
      <c r="K20" s="1804"/>
      <c r="L20" s="1804"/>
      <c r="M20" s="1804"/>
      <c r="N20" s="1804"/>
      <c r="O20" s="1804"/>
      <c r="P20" s="1804"/>
      <c r="Q20" s="1804"/>
      <c r="R20" s="1804"/>
      <c r="S20" s="1804"/>
      <c r="T20" s="1804"/>
      <c r="U20" s="1804"/>
      <c r="V20" s="1804"/>
      <c r="W20" s="1804"/>
      <c r="Z20" s="326"/>
      <c r="AD20" s="1830"/>
      <c r="AE20" s="1831"/>
      <c r="AF20" s="1831"/>
      <c r="AG20" s="1831"/>
      <c r="AH20" s="1831"/>
      <c r="AI20" s="1831"/>
      <c r="AJ20" s="1831"/>
      <c r="AK20" s="1831"/>
      <c r="AL20" s="1831"/>
      <c r="AM20" s="1831"/>
      <c r="AN20" s="1831"/>
      <c r="AO20" s="1831"/>
      <c r="AP20" s="1831"/>
      <c r="AQ20" s="1831"/>
      <c r="AR20" s="1831"/>
      <c r="AS20" s="1831"/>
      <c r="AT20" s="1831"/>
      <c r="AU20" s="1831"/>
      <c r="AV20" s="328"/>
    </row>
    <row r="21" spans="1:76" ht="15" customHeight="1" x14ac:dyDescent="0.2">
      <c r="A21" s="334"/>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2"/>
    </row>
    <row r="22" spans="1:76" ht="15" customHeight="1" x14ac:dyDescent="0.2">
      <c r="A22" s="1806" t="s">
        <v>942</v>
      </c>
      <c r="B22" s="1815"/>
      <c r="C22" s="1815"/>
      <c r="D22" s="1815"/>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1815"/>
      <c r="AM22" s="1815"/>
      <c r="AN22" s="1815"/>
      <c r="AO22" s="1815"/>
      <c r="AP22" s="1815"/>
      <c r="AQ22" s="1815"/>
      <c r="AR22" s="1815"/>
      <c r="AS22" s="1815"/>
      <c r="AT22" s="1815"/>
      <c r="AU22" s="1815"/>
      <c r="AV22" s="1816"/>
    </row>
    <row r="23" spans="1:76" ht="15" customHeight="1" x14ac:dyDescent="0.2">
      <c r="A23" s="1817"/>
      <c r="B23" s="1818"/>
      <c r="C23" s="1818"/>
      <c r="D23" s="1818"/>
      <c r="E23" s="1818"/>
      <c r="F23" s="1818"/>
      <c r="G23" s="1818"/>
      <c r="H23" s="1818"/>
      <c r="I23" s="1818"/>
      <c r="J23" s="1818"/>
      <c r="K23" s="1818"/>
      <c r="L23" s="1818"/>
      <c r="M23" s="1818"/>
      <c r="N23" s="1818"/>
      <c r="O23" s="1818"/>
      <c r="P23" s="1818"/>
      <c r="Q23" s="1818"/>
      <c r="R23" s="1818"/>
      <c r="S23" s="1818"/>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8"/>
      <c r="AO23" s="1818"/>
      <c r="AP23" s="1818"/>
      <c r="AQ23" s="1818"/>
      <c r="AR23" s="1818"/>
      <c r="AS23" s="1818"/>
      <c r="AT23" s="1818"/>
      <c r="AU23" s="1818"/>
      <c r="AV23" s="1819"/>
    </row>
    <row r="24" spans="1:76" ht="15" customHeight="1" x14ac:dyDescent="0.2">
      <c r="A24" s="1820"/>
      <c r="B24" s="1821"/>
      <c r="C24" s="1821"/>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1821"/>
      <c r="AM24" s="1821"/>
      <c r="AN24" s="1821"/>
      <c r="AO24" s="1821"/>
      <c r="AP24" s="1821"/>
      <c r="AQ24" s="1821"/>
      <c r="AR24" s="1821"/>
      <c r="AS24" s="1821"/>
      <c r="AT24" s="1821"/>
      <c r="AU24" s="1821"/>
      <c r="AV24" s="1822"/>
    </row>
    <row r="25" spans="1:76" ht="15" customHeight="1" x14ac:dyDescent="0.2">
      <c r="A25" s="329"/>
      <c r="B25" s="326"/>
      <c r="C25" s="326"/>
      <c r="D25" s="326"/>
      <c r="E25" s="326"/>
      <c r="F25" s="326"/>
      <c r="G25" s="326"/>
      <c r="H25" s="326"/>
      <c r="I25" s="326"/>
      <c r="J25" s="326"/>
      <c r="K25" s="326"/>
      <c r="L25" s="326"/>
      <c r="M25" s="326"/>
      <c r="N25" s="326"/>
      <c r="O25" s="326"/>
      <c r="P25" s="326"/>
      <c r="Q25" s="326"/>
      <c r="R25" s="326"/>
      <c r="S25" s="326"/>
      <c r="T25" s="853"/>
      <c r="U25" s="853"/>
      <c r="V25" s="853"/>
      <c r="W25" s="853"/>
      <c r="X25" s="853"/>
      <c r="Y25" s="853"/>
      <c r="Z25" s="853"/>
      <c r="AA25" s="853"/>
      <c r="AB25" s="853"/>
      <c r="AC25" s="853"/>
      <c r="AD25" s="853"/>
      <c r="AE25" s="853"/>
      <c r="AF25" s="853"/>
      <c r="AG25" s="1824" t="s">
        <v>943</v>
      </c>
      <c r="AH25" s="1825"/>
      <c r="AI25" s="1825"/>
      <c r="AJ25" s="1825"/>
      <c r="AK25" s="1825"/>
      <c r="AL25" s="1825"/>
      <c r="AM25" s="1825"/>
      <c r="AN25" s="1825"/>
      <c r="AO25" s="1736" t="s">
        <v>921</v>
      </c>
      <c r="AP25" s="1755"/>
      <c r="AQ25" s="1755"/>
      <c r="AR25" s="1755"/>
      <c r="AS25" s="1755"/>
      <c r="AT25" s="1755"/>
      <c r="AU25" s="1755"/>
      <c r="AV25" s="1756"/>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row>
    <row r="26" spans="1:76" ht="15" customHeight="1" x14ac:dyDescent="0.2">
      <c r="A26" s="335"/>
      <c r="B26" s="326"/>
      <c r="C26" s="326"/>
      <c r="D26" s="326"/>
      <c r="E26" s="326"/>
      <c r="F26" s="326"/>
      <c r="G26" s="326"/>
      <c r="H26" s="326"/>
      <c r="I26" s="326"/>
      <c r="J26" s="326"/>
      <c r="K26" s="326"/>
      <c r="L26" s="326"/>
      <c r="M26" s="326"/>
      <c r="N26" s="326"/>
      <c r="O26" s="326"/>
      <c r="P26" s="326"/>
      <c r="Q26" s="326"/>
      <c r="R26" s="326"/>
      <c r="S26" s="326"/>
      <c r="T26" s="333"/>
      <c r="U26" s="333"/>
      <c r="V26" s="333"/>
      <c r="W26" s="333"/>
      <c r="X26" s="333"/>
      <c r="Y26" s="333"/>
      <c r="Z26" s="333"/>
      <c r="AA26" s="333"/>
      <c r="AB26" s="333"/>
      <c r="AC26" s="333"/>
      <c r="AD26" s="333"/>
      <c r="AE26" s="333"/>
      <c r="AF26" s="333"/>
      <c r="AG26" s="1826"/>
      <c r="AH26" s="1827"/>
      <c r="AI26" s="1827"/>
      <c r="AJ26" s="1827"/>
      <c r="AK26" s="1827"/>
      <c r="AL26" s="1827"/>
      <c r="AM26" s="1827"/>
      <c r="AN26" s="1827"/>
      <c r="AO26" s="1761"/>
      <c r="AP26" s="1762"/>
      <c r="AQ26" s="1762"/>
      <c r="AR26" s="1762"/>
      <c r="AS26" s="1762"/>
      <c r="AT26" s="1762"/>
      <c r="AU26" s="1762"/>
      <c r="AV26" s="1763"/>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row>
    <row r="27" spans="1:76" ht="15" customHeight="1" x14ac:dyDescent="0.2">
      <c r="A27" s="1780" t="s">
        <v>902</v>
      </c>
      <c r="B27" s="1787" t="s">
        <v>671</v>
      </c>
      <c r="C27" s="1788"/>
      <c r="D27" s="1788"/>
      <c r="E27" s="1788"/>
      <c r="F27" s="1788"/>
      <c r="G27" s="1788"/>
      <c r="H27" s="1788"/>
      <c r="I27" s="1782"/>
      <c r="J27" s="1783"/>
      <c r="K27" s="1783"/>
      <c r="L27" s="1783"/>
      <c r="M27" s="1783"/>
      <c r="N27" s="1783"/>
      <c r="O27" s="1783"/>
      <c r="P27" s="1783"/>
      <c r="Q27" s="1783"/>
      <c r="R27" s="1783"/>
      <c r="S27" s="1783"/>
      <c r="T27" s="1828"/>
      <c r="U27" s="1828"/>
      <c r="V27" s="1828"/>
      <c r="W27" s="1828"/>
      <c r="X27" s="1828"/>
      <c r="Y27" s="1828"/>
      <c r="Z27" s="1828"/>
      <c r="AA27" s="1828"/>
      <c r="AB27" s="1828"/>
      <c r="AC27" s="1828"/>
      <c r="AD27" s="1828"/>
      <c r="AE27" s="1828"/>
      <c r="AF27" s="1829"/>
      <c r="AG27" s="329"/>
      <c r="AH27" s="326"/>
      <c r="AI27" s="326"/>
      <c r="AJ27" s="326"/>
      <c r="AK27" s="326"/>
      <c r="AL27" s="326"/>
      <c r="AM27" s="326"/>
      <c r="AN27" s="326"/>
      <c r="AO27" s="329"/>
      <c r="AP27" s="326"/>
      <c r="AQ27" s="326"/>
      <c r="AR27" s="326"/>
      <c r="AS27" s="326"/>
      <c r="AT27" s="326"/>
      <c r="AU27" s="326"/>
      <c r="AV27" s="328"/>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row>
    <row r="28" spans="1:76" ht="15" customHeight="1" x14ac:dyDescent="0.2">
      <c r="A28" s="1781"/>
      <c r="B28" s="1789"/>
      <c r="C28" s="1789"/>
      <c r="D28" s="1789"/>
      <c r="E28" s="1789"/>
      <c r="F28" s="1789"/>
      <c r="G28" s="1789"/>
      <c r="H28" s="1789"/>
      <c r="I28" s="1785"/>
      <c r="J28" s="1785"/>
      <c r="K28" s="1785"/>
      <c r="L28" s="1785"/>
      <c r="M28" s="1785"/>
      <c r="N28" s="1785"/>
      <c r="O28" s="1785"/>
      <c r="P28" s="1785"/>
      <c r="Q28" s="1785"/>
      <c r="R28" s="1785"/>
      <c r="S28" s="1785"/>
      <c r="T28" s="1785"/>
      <c r="U28" s="1785"/>
      <c r="V28" s="1785"/>
      <c r="W28" s="1785"/>
      <c r="X28" s="1785"/>
      <c r="Y28" s="1785"/>
      <c r="Z28" s="1785"/>
      <c r="AA28" s="1785"/>
      <c r="AB28" s="1785"/>
      <c r="AC28" s="1785"/>
      <c r="AD28" s="1785"/>
      <c r="AE28" s="1785"/>
      <c r="AF28" s="1786"/>
      <c r="AG28" s="329"/>
      <c r="AH28" s="1790"/>
      <c r="AI28" s="1790"/>
      <c r="AJ28" s="1790"/>
      <c r="AK28" s="1790"/>
      <c r="AL28" s="1790"/>
      <c r="AM28" s="1790"/>
      <c r="AN28" s="326"/>
      <c r="AO28" s="329"/>
      <c r="AP28" s="195"/>
      <c r="AQ28" s="193" t="s">
        <v>18</v>
      </c>
      <c r="AR28" s="193"/>
      <c r="AS28" s="326"/>
      <c r="AT28" s="326"/>
      <c r="AU28" s="326"/>
      <c r="AV28" s="328"/>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row>
    <row r="29" spans="1:76" ht="15" customHeight="1" x14ac:dyDescent="0.2">
      <c r="A29" s="1780"/>
      <c r="B29" s="1787" t="s">
        <v>17</v>
      </c>
      <c r="C29" s="1788"/>
      <c r="D29" s="1788"/>
      <c r="E29" s="1788"/>
      <c r="F29" s="1788"/>
      <c r="G29" s="1788"/>
      <c r="H29" s="1788"/>
      <c r="I29" s="1782"/>
      <c r="J29" s="1783"/>
      <c r="K29" s="1783"/>
      <c r="L29" s="1783"/>
      <c r="M29" s="1783"/>
      <c r="N29" s="1783"/>
      <c r="O29" s="1783"/>
      <c r="P29" s="1783"/>
      <c r="Q29" s="1783"/>
      <c r="R29" s="1783"/>
      <c r="S29" s="1783"/>
      <c r="T29" s="1783"/>
      <c r="U29" s="1783"/>
      <c r="V29" s="1783"/>
      <c r="W29" s="1783"/>
      <c r="X29" s="1783"/>
      <c r="Y29" s="1783"/>
      <c r="Z29" s="1783"/>
      <c r="AA29" s="1783"/>
      <c r="AB29" s="1783"/>
      <c r="AC29" s="1783"/>
      <c r="AD29" s="1783"/>
      <c r="AE29" s="1783"/>
      <c r="AF29" s="1784"/>
      <c r="AG29" s="329"/>
      <c r="AH29" s="326"/>
      <c r="AI29" s="326"/>
      <c r="AJ29" s="326"/>
      <c r="AK29" s="326"/>
      <c r="AL29" s="326"/>
      <c r="AM29" s="326"/>
      <c r="AN29" s="326"/>
      <c r="AO29" s="329"/>
      <c r="AP29" s="193"/>
      <c r="AQ29" s="193"/>
      <c r="AR29" s="193"/>
      <c r="AS29" s="326"/>
      <c r="AT29" s="326"/>
      <c r="AU29" s="326"/>
      <c r="AV29" s="328"/>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row>
    <row r="30" spans="1:76" ht="15" customHeight="1" x14ac:dyDescent="0.2">
      <c r="A30" s="1781"/>
      <c r="B30" s="1789"/>
      <c r="C30" s="1789"/>
      <c r="D30" s="1789"/>
      <c r="E30" s="1789"/>
      <c r="F30" s="1789"/>
      <c r="G30" s="1789"/>
      <c r="H30" s="1789"/>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6"/>
      <c r="AG30" s="329"/>
      <c r="AH30" s="193" t="s">
        <v>905</v>
      </c>
      <c r="AI30" s="193"/>
      <c r="AJ30" s="193"/>
      <c r="AK30" s="193"/>
      <c r="AL30" s="193"/>
      <c r="AM30" s="193"/>
      <c r="AN30" s="326"/>
      <c r="AO30" s="329"/>
      <c r="AP30" s="195"/>
      <c r="AQ30" s="193" t="s">
        <v>19</v>
      </c>
      <c r="AR30" s="193"/>
      <c r="AS30" s="326"/>
      <c r="AT30" s="326"/>
      <c r="AU30" s="326"/>
      <c r="AV30" s="328"/>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row>
    <row r="31" spans="1:76" ht="15" customHeight="1" x14ac:dyDescent="0.2">
      <c r="A31" s="1780"/>
      <c r="B31" s="1787" t="s">
        <v>896</v>
      </c>
      <c r="C31" s="1788"/>
      <c r="D31" s="1788"/>
      <c r="E31" s="1788"/>
      <c r="F31" s="1788"/>
      <c r="G31" s="1788"/>
      <c r="H31" s="1788"/>
      <c r="I31" s="1782"/>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4"/>
      <c r="AG31" s="329"/>
      <c r="AH31" s="193" t="s">
        <v>906</v>
      </c>
      <c r="AI31" s="193"/>
      <c r="AJ31" s="193"/>
      <c r="AK31" s="193"/>
      <c r="AL31" s="193"/>
      <c r="AM31" s="193"/>
      <c r="AN31" s="326"/>
      <c r="AO31" s="329"/>
      <c r="AP31" s="326"/>
      <c r="AQ31" s="326"/>
      <c r="AR31" s="326"/>
      <c r="AS31" s="326"/>
      <c r="AT31" s="326"/>
      <c r="AU31" s="326"/>
      <c r="AV31" s="328"/>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row>
    <row r="32" spans="1:76" ht="15" customHeight="1" x14ac:dyDescent="0.2">
      <c r="A32" s="1781"/>
      <c r="B32" s="1789"/>
      <c r="C32" s="1789"/>
      <c r="D32" s="1789"/>
      <c r="E32" s="1789"/>
      <c r="F32" s="1789"/>
      <c r="G32" s="1789"/>
      <c r="H32" s="1789"/>
      <c r="I32" s="1785"/>
      <c r="J32" s="1785"/>
      <c r="K32" s="1785"/>
      <c r="L32" s="1785"/>
      <c r="M32" s="1785"/>
      <c r="N32" s="1785"/>
      <c r="O32" s="1785"/>
      <c r="P32" s="1785"/>
      <c r="Q32" s="1785"/>
      <c r="R32" s="1785"/>
      <c r="S32" s="1785"/>
      <c r="T32" s="1785"/>
      <c r="U32" s="1785"/>
      <c r="V32" s="1785"/>
      <c r="W32" s="1785"/>
      <c r="X32" s="1785"/>
      <c r="Y32" s="1785"/>
      <c r="Z32" s="1785"/>
      <c r="AA32" s="1785"/>
      <c r="AB32" s="1785"/>
      <c r="AC32" s="1785"/>
      <c r="AD32" s="1785"/>
      <c r="AE32" s="1785"/>
      <c r="AF32" s="1786"/>
      <c r="AG32" s="329"/>
      <c r="AH32" s="193"/>
      <c r="AI32" s="193"/>
      <c r="AJ32" s="193"/>
      <c r="AK32" s="193"/>
      <c r="AL32" s="193"/>
      <c r="AM32" s="193"/>
      <c r="AN32" s="326"/>
      <c r="AO32" s="329"/>
      <c r="AP32" s="326"/>
      <c r="AQ32" s="326"/>
      <c r="AR32" s="326"/>
      <c r="AS32" s="326"/>
      <c r="AT32" s="326"/>
      <c r="AU32" s="326"/>
      <c r="AV32" s="328"/>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row>
    <row r="33" spans="1:76" ht="15" customHeight="1" x14ac:dyDescent="0.2">
      <c r="A33" s="329"/>
      <c r="B33" s="326"/>
      <c r="C33" s="326"/>
      <c r="D33" s="326"/>
      <c r="E33" s="326"/>
      <c r="F33" s="326"/>
      <c r="G33" s="326"/>
      <c r="H33" s="326"/>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330"/>
      <c r="AG33" s="329"/>
      <c r="AH33" s="195"/>
      <c r="AI33" s="193" t="s">
        <v>711</v>
      </c>
      <c r="AJ33" s="193"/>
      <c r="AK33" s="193"/>
      <c r="AL33" s="195"/>
      <c r="AM33" s="193" t="s">
        <v>712</v>
      </c>
      <c r="AN33" s="326"/>
      <c r="AO33" s="329"/>
      <c r="AP33" s="326"/>
      <c r="AQ33" s="326"/>
      <c r="AR33" s="326"/>
      <c r="AS33" s="326"/>
      <c r="AT33" s="326"/>
      <c r="AU33" s="326"/>
      <c r="AV33" s="328"/>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row>
    <row r="34" spans="1:76" ht="15" customHeight="1" x14ac:dyDescent="0.2">
      <c r="A34" s="334"/>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2"/>
      <c r="AG34" s="334"/>
      <c r="AH34" s="333"/>
      <c r="AI34" s="333"/>
      <c r="AJ34" s="333"/>
      <c r="AK34" s="333"/>
      <c r="AL34" s="333"/>
      <c r="AM34" s="333"/>
      <c r="AN34" s="333"/>
      <c r="AO34" s="334"/>
      <c r="AP34" s="333"/>
      <c r="AQ34" s="333"/>
      <c r="AR34" s="333"/>
      <c r="AS34" s="333"/>
      <c r="AT34" s="333"/>
      <c r="AU34" s="333"/>
      <c r="AV34" s="332"/>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row>
    <row r="35" spans="1:76" ht="15" customHeight="1" x14ac:dyDescent="0.2">
      <c r="A35" s="1780" t="s">
        <v>911</v>
      </c>
      <c r="B35" s="1787" t="s">
        <v>671</v>
      </c>
      <c r="C35" s="1788"/>
      <c r="D35" s="1788"/>
      <c r="E35" s="1788"/>
      <c r="F35" s="1788"/>
      <c r="G35" s="1788"/>
      <c r="H35" s="1788"/>
      <c r="I35" s="1782"/>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E35" s="1783"/>
      <c r="AF35" s="1784"/>
      <c r="AG35" s="331"/>
      <c r="AH35" s="853"/>
      <c r="AI35" s="853"/>
      <c r="AJ35" s="853"/>
      <c r="AK35" s="853"/>
      <c r="AL35" s="853"/>
      <c r="AM35" s="326"/>
      <c r="AN35" s="326"/>
      <c r="AO35" s="329"/>
      <c r="AP35" s="326"/>
      <c r="AQ35" s="326"/>
      <c r="AR35" s="326"/>
      <c r="AS35" s="326"/>
      <c r="AT35" s="326"/>
      <c r="AU35" s="326"/>
      <c r="AV35" s="328"/>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row>
    <row r="36" spans="1:76" ht="15" customHeight="1" x14ac:dyDescent="0.2">
      <c r="A36" s="1781"/>
      <c r="B36" s="1789"/>
      <c r="C36" s="1789"/>
      <c r="D36" s="1789"/>
      <c r="E36" s="1789"/>
      <c r="F36" s="1789"/>
      <c r="G36" s="1789"/>
      <c r="H36" s="1789"/>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6"/>
      <c r="AG36" s="329"/>
      <c r="AH36" s="1790"/>
      <c r="AI36" s="1790"/>
      <c r="AJ36" s="1790"/>
      <c r="AK36" s="1790"/>
      <c r="AL36" s="1790"/>
      <c r="AM36" s="1790"/>
      <c r="AN36" s="326"/>
      <c r="AO36" s="329"/>
      <c r="AP36" s="195"/>
      <c r="AQ36" s="193" t="s">
        <v>18</v>
      </c>
      <c r="AR36" s="193"/>
      <c r="AS36" s="326"/>
      <c r="AT36" s="326"/>
      <c r="AU36" s="326"/>
      <c r="AV36" s="328"/>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row>
    <row r="37" spans="1:76" ht="15" customHeight="1" x14ac:dyDescent="0.2">
      <c r="A37" s="1780"/>
      <c r="B37" s="1787" t="s">
        <v>17</v>
      </c>
      <c r="C37" s="1788"/>
      <c r="D37" s="1788"/>
      <c r="E37" s="1788"/>
      <c r="F37" s="1788"/>
      <c r="G37" s="1788"/>
      <c r="H37" s="1788"/>
      <c r="I37" s="1782"/>
      <c r="J37" s="1783"/>
      <c r="K37" s="1783"/>
      <c r="L37" s="1783"/>
      <c r="M37" s="1783"/>
      <c r="N37" s="1783"/>
      <c r="O37" s="1783"/>
      <c r="P37" s="1783"/>
      <c r="Q37" s="1783"/>
      <c r="R37" s="1783"/>
      <c r="S37" s="1783"/>
      <c r="T37" s="1783"/>
      <c r="U37" s="1783"/>
      <c r="V37" s="1783"/>
      <c r="W37" s="1783"/>
      <c r="X37" s="1783"/>
      <c r="Y37" s="1783"/>
      <c r="Z37" s="1783"/>
      <c r="AA37" s="1783"/>
      <c r="AB37" s="1783"/>
      <c r="AC37" s="1783"/>
      <c r="AD37" s="1783"/>
      <c r="AE37" s="1783"/>
      <c r="AF37" s="1784"/>
      <c r="AG37" s="329"/>
      <c r="AH37" s="326"/>
      <c r="AI37" s="326"/>
      <c r="AJ37" s="326"/>
      <c r="AK37" s="326"/>
      <c r="AL37" s="326"/>
      <c r="AM37" s="326"/>
      <c r="AN37" s="326"/>
      <c r="AO37" s="329"/>
      <c r="AP37" s="193"/>
      <c r="AQ37" s="193"/>
      <c r="AR37" s="193"/>
      <c r="AS37" s="326"/>
      <c r="AT37" s="326"/>
      <c r="AU37" s="326"/>
      <c r="AV37" s="328"/>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row>
    <row r="38" spans="1:76" ht="15" customHeight="1" x14ac:dyDescent="0.2">
      <c r="A38" s="1781"/>
      <c r="B38" s="1789"/>
      <c r="C38" s="1789"/>
      <c r="D38" s="1789"/>
      <c r="E38" s="1789"/>
      <c r="F38" s="1789"/>
      <c r="G38" s="1789"/>
      <c r="H38" s="1789"/>
      <c r="I38" s="1785"/>
      <c r="J38" s="1785"/>
      <c r="K38" s="1785"/>
      <c r="L38" s="1785"/>
      <c r="M38" s="1785"/>
      <c r="N38" s="1785"/>
      <c r="O38" s="1785"/>
      <c r="P38" s="1785"/>
      <c r="Q38" s="1785"/>
      <c r="R38" s="1785"/>
      <c r="S38" s="1785"/>
      <c r="T38" s="1785"/>
      <c r="U38" s="1785"/>
      <c r="V38" s="1785"/>
      <c r="W38" s="1785"/>
      <c r="X38" s="1785"/>
      <c r="Y38" s="1785"/>
      <c r="Z38" s="1785"/>
      <c r="AA38" s="1785"/>
      <c r="AB38" s="1785"/>
      <c r="AC38" s="1785"/>
      <c r="AD38" s="1785"/>
      <c r="AE38" s="1785"/>
      <c r="AF38" s="1786"/>
      <c r="AG38" s="329"/>
      <c r="AH38" s="193" t="s">
        <v>905</v>
      </c>
      <c r="AI38" s="193"/>
      <c r="AJ38" s="193"/>
      <c r="AK38" s="193"/>
      <c r="AL38" s="193"/>
      <c r="AM38" s="193"/>
      <c r="AN38" s="326"/>
      <c r="AO38" s="329"/>
      <c r="AP38" s="195"/>
      <c r="AQ38" s="193" t="s">
        <v>19</v>
      </c>
      <c r="AR38" s="193"/>
      <c r="AS38" s="326"/>
      <c r="AT38" s="326"/>
      <c r="AU38" s="326"/>
      <c r="AV38" s="328"/>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row>
    <row r="39" spans="1:76" ht="15" customHeight="1" x14ac:dyDescent="0.2">
      <c r="A39" s="1780"/>
      <c r="B39" s="1787" t="s">
        <v>896</v>
      </c>
      <c r="C39" s="1788"/>
      <c r="D39" s="1788"/>
      <c r="E39" s="1788"/>
      <c r="F39" s="1788"/>
      <c r="G39" s="1788"/>
      <c r="H39" s="1788"/>
      <c r="I39" s="1782"/>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4"/>
      <c r="AG39" s="329"/>
      <c r="AH39" s="193" t="s">
        <v>906</v>
      </c>
      <c r="AI39" s="193"/>
      <c r="AJ39" s="193"/>
      <c r="AK39" s="193"/>
      <c r="AL39" s="193"/>
      <c r="AM39" s="193"/>
      <c r="AN39" s="326"/>
      <c r="AO39" s="329"/>
      <c r="AP39" s="326"/>
      <c r="AQ39" s="326"/>
      <c r="AR39" s="326"/>
      <c r="AS39" s="326"/>
      <c r="AT39" s="326"/>
      <c r="AU39" s="326"/>
      <c r="AV39" s="328"/>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row>
    <row r="40" spans="1:76" ht="15" customHeight="1" x14ac:dyDescent="0.2">
      <c r="A40" s="1781"/>
      <c r="B40" s="1789"/>
      <c r="C40" s="1789"/>
      <c r="D40" s="1789"/>
      <c r="E40" s="1789"/>
      <c r="F40" s="1789"/>
      <c r="G40" s="1789"/>
      <c r="H40" s="1789"/>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E40" s="1785"/>
      <c r="AF40" s="1786"/>
      <c r="AG40" s="329"/>
      <c r="AH40" s="193"/>
      <c r="AI40" s="193"/>
      <c r="AJ40" s="193"/>
      <c r="AK40" s="193"/>
      <c r="AL40" s="193"/>
      <c r="AM40" s="193"/>
      <c r="AN40" s="326"/>
      <c r="AO40" s="329"/>
      <c r="AP40" s="326"/>
      <c r="AQ40" s="326"/>
      <c r="AR40" s="326"/>
      <c r="AS40" s="326"/>
      <c r="AT40" s="326"/>
      <c r="AU40" s="326"/>
      <c r="AV40" s="328"/>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row>
    <row r="41" spans="1:76" ht="15" customHeight="1" x14ac:dyDescent="0.2">
      <c r="A41" s="329"/>
      <c r="B41" s="326"/>
      <c r="C41" s="326"/>
      <c r="D41" s="326"/>
      <c r="E41" s="326"/>
      <c r="F41" s="326"/>
      <c r="G41" s="326"/>
      <c r="H41" s="326"/>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330"/>
      <c r="AG41" s="329"/>
      <c r="AH41" s="195"/>
      <c r="AI41" s="193" t="s">
        <v>711</v>
      </c>
      <c r="AJ41" s="193"/>
      <c r="AK41" s="193"/>
      <c r="AL41" s="195"/>
      <c r="AM41" s="193" t="s">
        <v>712</v>
      </c>
      <c r="AN41" s="326"/>
      <c r="AO41" s="329"/>
      <c r="AP41" s="326"/>
      <c r="AQ41" s="326"/>
      <c r="AR41" s="326"/>
      <c r="AS41" s="326"/>
      <c r="AT41" s="326"/>
      <c r="AU41" s="326"/>
      <c r="AV41" s="328"/>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row>
    <row r="42" spans="1:76" ht="15" customHeight="1" x14ac:dyDescent="0.2">
      <c r="A42" s="334"/>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2"/>
      <c r="AG42" s="334"/>
      <c r="AH42" s="333"/>
      <c r="AI42" s="333"/>
      <c r="AJ42" s="333"/>
      <c r="AK42" s="333"/>
      <c r="AL42" s="333"/>
      <c r="AM42" s="333"/>
      <c r="AN42" s="333"/>
      <c r="AO42" s="334"/>
      <c r="AP42" s="333"/>
      <c r="AQ42" s="333"/>
      <c r="AR42" s="333"/>
      <c r="AS42" s="333"/>
      <c r="AT42" s="333"/>
      <c r="AU42" s="333"/>
      <c r="AV42" s="332"/>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row>
    <row r="43" spans="1:76" ht="15" customHeight="1" x14ac:dyDescent="0.2">
      <c r="A43" s="1780" t="s">
        <v>912</v>
      </c>
      <c r="B43" s="1787" t="s">
        <v>671</v>
      </c>
      <c r="C43" s="1788"/>
      <c r="D43" s="1788"/>
      <c r="E43" s="1788"/>
      <c r="F43" s="1788"/>
      <c r="G43" s="1788"/>
      <c r="H43" s="1788"/>
      <c r="I43" s="1782"/>
      <c r="J43" s="1783"/>
      <c r="K43" s="1783"/>
      <c r="L43" s="1783"/>
      <c r="M43" s="1783"/>
      <c r="N43" s="1783"/>
      <c r="O43" s="1783"/>
      <c r="P43" s="1783"/>
      <c r="Q43" s="1783"/>
      <c r="R43" s="1783"/>
      <c r="S43" s="1783"/>
      <c r="T43" s="1783"/>
      <c r="U43" s="1783"/>
      <c r="V43" s="1783"/>
      <c r="W43" s="1783"/>
      <c r="X43" s="1783"/>
      <c r="Y43" s="1783"/>
      <c r="Z43" s="1783"/>
      <c r="AA43" s="1783"/>
      <c r="AB43" s="1783"/>
      <c r="AC43" s="1783"/>
      <c r="AD43" s="1783"/>
      <c r="AE43" s="1783"/>
      <c r="AF43" s="1784"/>
      <c r="AG43" s="331"/>
      <c r="AH43" s="853"/>
      <c r="AI43" s="853"/>
      <c r="AJ43" s="853"/>
      <c r="AK43" s="853"/>
      <c r="AL43" s="853"/>
      <c r="AM43" s="326"/>
      <c r="AN43" s="326"/>
      <c r="AO43" s="329"/>
      <c r="AP43" s="326"/>
      <c r="AQ43" s="326"/>
      <c r="AR43" s="326"/>
      <c r="AS43" s="326"/>
      <c r="AT43" s="326"/>
      <c r="AU43" s="326"/>
      <c r="AV43" s="328"/>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row>
    <row r="44" spans="1:76" ht="15" customHeight="1" x14ac:dyDescent="0.2">
      <c r="A44" s="1781"/>
      <c r="B44" s="1789"/>
      <c r="C44" s="1789"/>
      <c r="D44" s="1789"/>
      <c r="E44" s="1789"/>
      <c r="F44" s="1789"/>
      <c r="G44" s="1789"/>
      <c r="H44" s="1789"/>
      <c r="I44" s="1785"/>
      <c r="J44" s="1785"/>
      <c r="K44" s="1785"/>
      <c r="L44" s="1785"/>
      <c r="M44" s="1785"/>
      <c r="N44" s="1785"/>
      <c r="O44" s="1785"/>
      <c r="P44" s="1785"/>
      <c r="Q44" s="1785"/>
      <c r="R44" s="1785"/>
      <c r="S44" s="1785"/>
      <c r="T44" s="1785"/>
      <c r="U44" s="1785"/>
      <c r="V44" s="1785"/>
      <c r="W44" s="1785"/>
      <c r="X44" s="1785"/>
      <c r="Y44" s="1785"/>
      <c r="Z44" s="1785"/>
      <c r="AA44" s="1785"/>
      <c r="AB44" s="1785"/>
      <c r="AC44" s="1785"/>
      <c r="AD44" s="1785"/>
      <c r="AE44" s="1785"/>
      <c r="AF44" s="1786"/>
      <c r="AG44" s="329"/>
      <c r="AH44" s="1790"/>
      <c r="AI44" s="1790"/>
      <c r="AJ44" s="1790"/>
      <c r="AK44" s="1790"/>
      <c r="AL44" s="1790"/>
      <c r="AM44" s="1790"/>
      <c r="AN44" s="326"/>
      <c r="AO44" s="329"/>
      <c r="AP44" s="195"/>
      <c r="AQ44" s="193" t="s">
        <v>18</v>
      </c>
      <c r="AR44" s="193"/>
      <c r="AS44" s="326"/>
      <c r="AT44" s="326"/>
      <c r="AU44" s="326"/>
      <c r="AV44" s="328"/>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row>
    <row r="45" spans="1:76" ht="15" customHeight="1" x14ac:dyDescent="0.2">
      <c r="A45" s="1780"/>
      <c r="B45" s="1787" t="s">
        <v>17</v>
      </c>
      <c r="C45" s="1788"/>
      <c r="D45" s="1788"/>
      <c r="E45" s="1788"/>
      <c r="F45" s="1788"/>
      <c r="G45" s="1788"/>
      <c r="H45" s="1788"/>
      <c r="I45" s="1782"/>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4"/>
      <c r="AG45" s="329"/>
      <c r="AH45" s="326"/>
      <c r="AI45" s="326"/>
      <c r="AJ45" s="326"/>
      <c r="AK45" s="326"/>
      <c r="AL45" s="326"/>
      <c r="AM45" s="326"/>
      <c r="AN45" s="326"/>
      <c r="AO45" s="329"/>
      <c r="AP45" s="193"/>
      <c r="AQ45" s="193"/>
      <c r="AR45" s="193"/>
      <c r="AS45" s="326"/>
      <c r="AT45" s="326"/>
      <c r="AU45" s="326"/>
      <c r="AV45" s="328"/>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row>
    <row r="46" spans="1:76" ht="15" customHeight="1" x14ac:dyDescent="0.2">
      <c r="A46" s="1781"/>
      <c r="B46" s="1789"/>
      <c r="C46" s="1789"/>
      <c r="D46" s="1789"/>
      <c r="E46" s="1789"/>
      <c r="F46" s="1789"/>
      <c r="G46" s="1789"/>
      <c r="H46" s="1789"/>
      <c r="I46" s="1785"/>
      <c r="J46" s="1785"/>
      <c r="K46" s="1785"/>
      <c r="L46" s="1785"/>
      <c r="M46" s="1785"/>
      <c r="N46" s="1785"/>
      <c r="O46" s="1785"/>
      <c r="P46" s="1785"/>
      <c r="Q46" s="1785"/>
      <c r="R46" s="1785"/>
      <c r="S46" s="1785"/>
      <c r="T46" s="1785"/>
      <c r="U46" s="1785"/>
      <c r="V46" s="1785"/>
      <c r="W46" s="1785"/>
      <c r="X46" s="1785"/>
      <c r="Y46" s="1785"/>
      <c r="Z46" s="1785"/>
      <c r="AA46" s="1785"/>
      <c r="AB46" s="1785"/>
      <c r="AC46" s="1785"/>
      <c r="AD46" s="1785"/>
      <c r="AE46" s="1785"/>
      <c r="AF46" s="1786"/>
      <c r="AG46" s="329"/>
      <c r="AH46" s="193" t="s">
        <v>905</v>
      </c>
      <c r="AI46" s="193"/>
      <c r="AJ46" s="193"/>
      <c r="AK46" s="193"/>
      <c r="AL46" s="193"/>
      <c r="AM46" s="193"/>
      <c r="AN46" s="326"/>
      <c r="AO46" s="329"/>
      <c r="AP46" s="195"/>
      <c r="AQ46" s="193" t="s">
        <v>19</v>
      </c>
      <c r="AR46" s="193"/>
      <c r="AS46" s="326"/>
      <c r="AT46" s="326"/>
      <c r="AU46" s="326"/>
      <c r="AV46" s="328"/>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row>
    <row r="47" spans="1:76" ht="15" customHeight="1" x14ac:dyDescent="0.2">
      <c r="A47" s="1780"/>
      <c r="B47" s="1787" t="s">
        <v>896</v>
      </c>
      <c r="C47" s="1788"/>
      <c r="D47" s="1788"/>
      <c r="E47" s="1788"/>
      <c r="F47" s="1788"/>
      <c r="G47" s="1788"/>
      <c r="H47" s="1788"/>
      <c r="I47" s="1782"/>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4"/>
      <c r="AG47" s="329"/>
      <c r="AH47" s="193" t="s">
        <v>906</v>
      </c>
      <c r="AI47" s="193"/>
      <c r="AJ47" s="193"/>
      <c r="AK47" s="193"/>
      <c r="AL47" s="193"/>
      <c r="AM47" s="193"/>
      <c r="AN47" s="326"/>
      <c r="AO47" s="329"/>
      <c r="AP47" s="326"/>
      <c r="AQ47" s="326"/>
      <c r="AR47" s="326"/>
      <c r="AS47" s="326"/>
      <c r="AT47" s="326"/>
      <c r="AU47" s="326"/>
      <c r="AV47" s="328"/>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row>
    <row r="48" spans="1:76" ht="15" customHeight="1" x14ac:dyDescent="0.2">
      <c r="A48" s="1781"/>
      <c r="B48" s="1789"/>
      <c r="C48" s="1789"/>
      <c r="D48" s="1789"/>
      <c r="E48" s="1789"/>
      <c r="F48" s="1789"/>
      <c r="G48" s="1789"/>
      <c r="H48" s="1789"/>
      <c r="I48" s="1785"/>
      <c r="J48" s="1785"/>
      <c r="K48" s="1785"/>
      <c r="L48" s="1785"/>
      <c r="M48" s="1785"/>
      <c r="N48" s="1785"/>
      <c r="O48" s="1785"/>
      <c r="P48" s="1785"/>
      <c r="Q48" s="1785"/>
      <c r="R48" s="1785"/>
      <c r="S48" s="1785"/>
      <c r="T48" s="1785"/>
      <c r="U48" s="1785"/>
      <c r="V48" s="1785"/>
      <c r="W48" s="1785"/>
      <c r="X48" s="1785"/>
      <c r="Y48" s="1785"/>
      <c r="Z48" s="1785"/>
      <c r="AA48" s="1785"/>
      <c r="AB48" s="1785"/>
      <c r="AC48" s="1785"/>
      <c r="AD48" s="1785"/>
      <c r="AE48" s="1785"/>
      <c r="AF48" s="1786"/>
      <c r="AG48" s="329"/>
      <c r="AH48" s="193"/>
      <c r="AI48" s="193"/>
      <c r="AJ48" s="193"/>
      <c r="AK48" s="193"/>
      <c r="AL48" s="193"/>
      <c r="AM48" s="193"/>
      <c r="AN48" s="326"/>
      <c r="AO48" s="329"/>
      <c r="AP48" s="326"/>
      <c r="AQ48" s="326"/>
      <c r="AR48" s="326"/>
      <c r="AS48" s="326"/>
      <c r="AT48" s="326"/>
      <c r="AU48" s="326"/>
      <c r="AV48" s="328"/>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row>
    <row r="49" spans="1:76" ht="15" customHeight="1" x14ac:dyDescent="0.2">
      <c r="A49" s="329"/>
      <c r="B49" s="326"/>
      <c r="C49" s="326"/>
      <c r="D49" s="326"/>
      <c r="E49" s="326"/>
      <c r="F49" s="326"/>
      <c r="G49" s="326"/>
      <c r="H49" s="326"/>
      <c r="I49" s="853"/>
      <c r="J49" s="853"/>
      <c r="K49" s="853"/>
      <c r="L49" s="853"/>
      <c r="M49" s="853"/>
      <c r="N49" s="853"/>
      <c r="O49" s="853"/>
      <c r="P49" s="853"/>
      <c r="Q49" s="853"/>
      <c r="R49" s="853"/>
      <c r="S49" s="853"/>
      <c r="T49" s="853"/>
      <c r="U49" s="853"/>
      <c r="V49" s="853"/>
      <c r="W49" s="853"/>
      <c r="X49" s="853"/>
      <c r="Y49" s="853"/>
      <c r="Z49" s="853"/>
      <c r="AA49" s="853"/>
      <c r="AB49" s="853"/>
      <c r="AC49" s="853"/>
      <c r="AD49" s="853"/>
      <c r="AE49" s="853"/>
      <c r="AF49" s="330"/>
      <c r="AG49" s="329"/>
      <c r="AH49" s="195"/>
      <c r="AI49" s="193" t="s">
        <v>711</v>
      </c>
      <c r="AJ49" s="193"/>
      <c r="AK49" s="193"/>
      <c r="AL49" s="195"/>
      <c r="AM49" s="193" t="s">
        <v>712</v>
      </c>
      <c r="AN49" s="326"/>
      <c r="AO49" s="329"/>
      <c r="AP49" s="326"/>
      <c r="AQ49" s="326"/>
      <c r="AR49" s="326"/>
      <c r="AS49" s="326"/>
      <c r="AT49" s="326"/>
      <c r="AU49" s="326"/>
      <c r="AV49" s="328"/>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row>
    <row r="50" spans="1:76" ht="15" customHeight="1" x14ac:dyDescent="0.2">
      <c r="A50" s="334"/>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2"/>
      <c r="AG50" s="334"/>
      <c r="AH50" s="333"/>
      <c r="AI50" s="333"/>
      <c r="AJ50" s="333"/>
      <c r="AK50" s="333"/>
      <c r="AL50" s="333"/>
      <c r="AM50" s="333"/>
      <c r="AN50" s="333"/>
      <c r="AO50" s="334"/>
      <c r="AP50" s="333"/>
      <c r="AQ50" s="333"/>
      <c r="AR50" s="333"/>
      <c r="AS50" s="333"/>
      <c r="AT50" s="333"/>
      <c r="AU50" s="333"/>
      <c r="AV50" s="332"/>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row>
    <row r="51" spans="1:76" ht="15" customHeight="1" x14ac:dyDescent="0.2">
      <c r="A51" s="1780" t="s">
        <v>913</v>
      </c>
      <c r="B51" s="1787" t="s">
        <v>671</v>
      </c>
      <c r="C51" s="1788"/>
      <c r="D51" s="1788"/>
      <c r="E51" s="1788"/>
      <c r="F51" s="1788"/>
      <c r="G51" s="1788"/>
      <c r="H51" s="1788"/>
      <c r="I51" s="1782"/>
      <c r="J51" s="1783"/>
      <c r="K51" s="1783"/>
      <c r="L51" s="1783"/>
      <c r="M51" s="1783"/>
      <c r="N51" s="1783"/>
      <c r="O51" s="1783"/>
      <c r="P51" s="1783"/>
      <c r="Q51" s="1783"/>
      <c r="R51" s="1783"/>
      <c r="S51" s="1783"/>
      <c r="T51" s="1783"/>
      <c r="U51" s="1783"/>
      <c r="V51" s="1783"/>
      <c r="W51" s="1783"/>
      <c r="X51" s="1783"/>
      <c r="Y51" s="1783"/>
      <c r="Z51" s="1783"/>
      <c r="AA51" s="1783"/>
      <c r="AB51" s="1783"/>
      <c r="AC51" s="1783"/>
      <c r="AD51" s="1783"/>
      <c r="AE51" s="1783"/>
      <c r="AF51" s="1784"/>
      <c r="AG51" s="331"/>
      <c r="AH51" s="853"/>
      <c r="AI51" s="853"/>
      <c r="AJ51" s="853"/>
      <c r="AK51" s="853"/>
      <c r="AL51" s="853"/>
      <c r="AM51" s="326"/>
      <c r="AN51" s="326"/>
      <c r="AO51" s="329"/>
      <c r="AP51" s="326"/>
      <c r="AQ51" s="326"/>
      <c r="AR51" s="326"/>
      <c r="AS51" s="326"/>
      <c r="AT51" s="326"/>
      <c r="AU51" s="326"/>
      <c r="AV51" s="328"/>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row>
    <row r="52" spans="1:76" ht="15" customHeight="1" x14ac:dyDescent="0.2">
      <c r="A52" s="1781"/>
      <c r="B52" s="1789"/>
      <c r="C52" s="1789"/>
      <c r="D52" s="1789"/>
      <c r="E52" s="1789"/>
      <c r="F52" s="1789"/>
      <c r="G52" s="1789"/>
      <c r="H52" s="1789"/>
      <c r="I52" s="1785"/>
      <c r="J52" s="1785"/>
      <c r="K52" s="1785"/>
      <c r="L52" s="1785"/>
      <c r="M52" s="1785"/>
      <c r="N52" s="1785"/>
      <c r="O52" s="1785"/>
      <c r="P52" s="1785"/>
      <c r="Q52" s="1785"/>
      <c r="R52" s="1785"/>
      <c r="S52" s="1785"/>
      <c r="T52" s="1785"/>
      <c r="U52" s="1785"/>
      <c r="V52" s="1785"/>
      <c r="W52" s="1785"/>
      <c r="X52" s="1785"/>
      <c r="Y52" s="1785"/>
      <c r="Z52" s="1785"/>
      <c r="AA52" s="1785"/>
      <c r="AB52" s="1785"/>
      <c r="AC52" s="1785"/>
      <c r="AD52" s="1785"/>
      <c r="AE52" s="1785"/>
      <c r="AF52" s="1786"/>
      <c r="AG52" s="329"/>
      <c r="AH52" s="1790"/>
      <c r="AI52" s="1790"/>
      <c r="AJ52" s="1790"/>
      <c r="AK52" s="1790"/>
      <c r="AL52" s="1790"/>
      <c r="AM52" s="1790"/>
      <c r="AN52" s="326"/>
      <c r="AO52" s="329"/>
      <c r="AP52" s="195"/>
      <c r="AQ52" s="193" t="s">
        <v>18</v>
      </c>
      <c r="AR52" s="193"/>
      <c r="AS52" s="326"/>
      <c r="AT52" s="326"/>
      <c r="AU52" s="326"/>
      <c r="AV52" s="328"/>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row>
    <row r="53" spans="1:76" ht="15" customHeight="1" x14ac:dyDescent="0.2">
      <c r="A53" s="1780"/>
      <c r="B53" s="1787" t="s">
        <v>17</v>
      </c>
      <c r="C53" s="1788"/>
      <c r="D53" s="1788"/>
      <c r="E53" s="1788"/>
      <c r="F53" s="1788"/>
      <c r="G53" s="1788"/>
      <c r="H53" s="1788"/>
      <c r="I53" s="1782"/>
      <c r="J53" s="1783"/>
      <c r="K53" s="1783"/>
      <c r="L53" s="1783"/>
      <c r="M53" s="1783"/>
      <c r="N53" s="1783"/>
      <c r="O53" s="1783"/>
      <c r="P53" s="1783"/>
      <c r="Q53" s="1783"/>
      <c r="R53" s="1783"/>
      <c r="S53" s="1783"/>
      <c r="T53" s="1783"/>
      <c r="U53" s="1783"/>
      <c r="V53" s="1783"/>
      <c r="W53" s="1783"/>
      <c r="X53" s="1783"/>
      <c r="Y53" s="1783"/>
      <c r="Z53" s="1783"/>
      <c r="AA53" s="1783"/>
      <c r="AB53" s="1783"/>
      <c r="AC53" s="1783"/>
      <c r="AD53" s="1783"/>
      <c r="AE53" s="1783"/>
      <c r="AF53" s="1784"/>
      <c r="AG53" s="329"/>
      <c r="AH53" s="326"/>
      <c r="AI53" s="326"/>
      <c r="AJ53" s="326"/>
      <c r="AK53" s="326"/>
      <c r="AL53" s="326"/>
      <c r="AM53" s="326"/>
      <c r="AN53" s="326"/>
      <c r="AO53" s="329"/>
      <c r="AP53" s="193"/>
      <c r="AQ53" s="193"/>
      <c r="AR53" s="193"/>
      <c r="AS53" s="326"/>
      <c r="AT53" s="326"/>
      <c r="AU53" s="326"/>
      <c r="AV53" s="328"/>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row>
    <row r="54" spans="1:76" ht="15" customHeight="1" x14ac:dyDescent="0.2">
      <c r="A54" s="1781"/>
      <c r="B54" s="1789"/>
      <c r="C54" s="1789"/>
      <c r="D54" s="1789"/>
      <c r="E54" s="1789"/>
      <c r="F54" s="1789"/>
      <c r="G54" s="1789"/>
      <c r="H54" s="1789"/>
      <c r="I54" s="1785"/>
      <c r="J54" s="1785"/>
      <c r="K54" s="1785"/>
      <c r="L54" s="1785"/>
      <c r="M54" s="1785"/>
      <c r="N54" s="1785"/>
      <c r="O54" s="1785"/>
      <c r="P54" s="1785"/>
      <c r="Q54" s="1785"/>
      <c r="R54" s="1785"/>
      <c r="S54" s="1785"/>
      <c r="T54" s="1785"/>
      <c r="U54" s="1785"/>
      <c r="V54" s="1785"/>
      <c r="W54" s="1785"/>
      <c r="X54" s="1785"/>
      <c r="Y54" s="1785"/>
      <c r="Z54" s="1785"/>
      <c r="AA54" s="1785"/>
      <c r="AB54" s="1785"/>
      <c r="AC54" s="1785"/>
      <c r="AD54" s="1785"/>
      <c r="AE54" s="1785"/>
      <c r="AF54" s="1786"/>
      <c r="AG54" s="329"/>
      <c r="AH54" s="193" t="s">
        <v>905</v>
      </c>
      <c r="AI54" s="193"/>
      <c r="AJ54" s="193"/>
      <c r="AK54" s="193"/>
      <c r="AL54" s="193"/>
      <c r="AM54" s="193"/>
      <c r="AN54" s="326"/>
      <c r="AO54" s="329"/>
      <c r="AP54" s="195"/>
      <c r="AQ54" s="193" t="s">
        <v>19</v>
      </c>
      <c r="AR54" s="193"/>
      <c r="AS54" s="326"/>
      <c r="AT54" s="326"/>
      <c r="AU54" s="326"/>
      <c r="AV54" s="328"/>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row>
    <row r="55" spans="1:76" ht="15" customHeight="1" x14ac:dyDescent="0.2">
      <c r="A55" s="1780"/>
      <c r="B55" s="1787" t="s">
        <v>896</v>
      </c>
      <c r="C55" s="1788"/>
      <c r="D55" s="1788"/>
      <c r="E55" s="1788"/>
      <c r="F55" s="1788"/>
      <c r="G55" s="1788"/>
      <c r="H55" s="1788"/>
      <c r="I55" s="1782"/>
      <c r="J55" s="1783"/>
      <c r="K55" s="1783"/>
      <c r="L55" s="1783"/>
      <c r="M55" s="1783"/>
      <c r="N55" s="1783"/>
      <c r="O55" s="1783"/>
      <c r="P55" s="1783"/>
      <c r="Q55" s="1783"/>
      <c r="R55" s="1783"/>
      <c r="S55" s="1783"/>
      <c r="T55" s="1783"/>
      <c r="U55" s="1783"/>
      <c r="V55" s="1783"/>
      <c r="W55" s="1783"/>
      <c r="X55" s="1783"/>
      <c r="Y55" s="1783"/>
      <c r="Z55" s="1783"/>
      <c r="AA55" s="1783"/>
      <c r="AB55" s="1783"/>
      <c r="AC55" s="1783"/>
      <c r="AD55" s="1783"/>
      <c r="AE55" s="1783"/>
      <c r="AF55" s="1784"/>
      <c r="AG55" s="329"/>
      <c r="AH55" s="193" t="s">
        <v>906</v>
      </c>
      <c r="AI55" s="193"/>
      <c r="AJ55" s="193"/>
      <c r="AK55" s="193"/>
      <c r="AL55" s="193"/>
      <c r="AM55" s="193"/>
      <c r="AN55" s="326"/>
      <c r="AO55" s="329"/>
      <c r="AP55" s="326"/>
      <c r="AQ55" s="326"/>
      <c r="AR55" s="326"/>
      <c r="AS55" s="326"/>
      <c r="AT55" s="326"/>
      <c r="AU55" s="326"/>
      <c r="AV55" s="328"/>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row>
    <row r="56" spans="1:76" ht="15" customHeight="1" x14ac:dyDescent="0.2">
      <c r="A56" s="1781"/>
      <c r="B56" s="1789"/>
      <c r="C56" s="1789"/>
      <c r="D56" s="1789"/>
      <c r="E56" s="1789"/>
      <c r="F56" s="1789"/>
      <c r="G56" s="1789"/>
      <c r="H56" s="1789"/>
      <c r="I56" s="1785"/>
      <c r="J56" s="1785"/>
      <c r="K56" s="1785"/>
      <c r="L56" s="1785"/>
      <c r="M56" s="1785"/>
      <c r="N56" s="1785"/>
      <c r="O56" s="1785"/>
      <c r="P56" s="1785"/>
      <c r="Q56" s="1785"/>
      <c r="R56" s="1785"/>
      <c r="S56" s="1785"/>
      <c r="T56" s="1785"/>
      <c r="U56" s="1785"/>
      <c r="V56" s="1785"/>
      <c r="W56" s="1785"/>
      <c r="X56" s="1785"/>
      <c r="Y56" s="1785"/>
      <c r="Z56" s="1785"/>
      <c r="AA56" s="1785"/>
      <c r="AB56" s="1785"/>
      <c r="AC56" s="1785"/>
      <c r="AD56" s="1785"/>
      <c r="AE56" s="1785"/>
      <c r="AF56" s="1786"/>
      <c r="AG56" s="329"/>
      <c r="AH56" s="193"/>
      <c r="AI56" s="193"/>
      <c r="AJ56" s="193"/>
      <c r="AK56" s="193"/>
      <c r="AL56" s="193"/>
      <c r="AM56" s="193"/>
      <c r="AN56" s="326"/>
      <c r="AO56" s="329"/>
      <c r="AP56" s="326"/>
      <c r="AQ56" s="326"/>
      <c r="AR56" s="326"/>
      <c r="AS56" s="326"/>
      <c r="AT56" s="326"/>
      <c r="AU56" s="326"/>
      <c r="AV56" s="328"/>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row>
    <row r="57" spans="1:76" ht="15" customHeight="1" x14ac:dyDescent="0.2">
      <c r="A57" s="329"/>
      <c r="B57" s="326"/>
      <c r="C57" s="326"/>
      <c r="D57" s="326"/>
      <c r="E57" s="326"/>
      <c r="F57" s="326"/>
      <c r="G57" s="326"/>
      <c r="H57" s="326"/>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3"/>
      <c r="AF57" s="330"/>
      <c r="AG57" s="329"/>
      <c r="AH57" s="195"/>
      <c r="AI57" s="193" t="s">
        <v>711</v>
      </c>
      <c r="AJ57" s="193"/>
      <c r="AK57" s="193"/>
      <c r="AL57" s="195"/>
      <c r="AM57" s="193" t="s">
        <v>712</v>
      </c>
      <c r="AN57" s="326"/>
      <c r="AO57" s="329"/>
      <c r="AP57" s="326"/>
      <c r="AQ57" s="326"/>
      <c r="AR57" s="326"/>
      <c r="AS57" s="326"/>
      <c r="AT57" s="326"/>
      <c r="AU57" s="326"/>
      <c r="AV57" s="328"/>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row>
    <row r="58" spans="1:76" ht="15" customHeight="1" x14ac:dyDescent="0.2">
      <c r="A58" s="329"/>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8"/>
      <c r="AG58" s="329"/>
      <c r="AH58" s="326"/>
      <c r="AI58" s="326"/>
      <c r="AJ58" s="326"/>
      <c r="AK58" s="326"/>
      <c r="AL58" s="326"/>
      <c r="AM58" s="326"/>
      <c r="AN58" s="328"/>
      <c r="AO58" s="329"/>
      <c r="AP58" s="326"/>
      <c r="AQ58" s="326"/>
      <c r="AR58" s="326"/>
      <c r="AS58" s="326"/>
      <c r="AT58" s="326"/>
      <c r="AU58" s="326"/>
      <c r="AV58" s="328"/>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row>
    <row r="59" spans="1:76" ht="50.25" customHeight="1" x14ac:dyDescent="0.2">
      <c r="A59" s="1742" t="s">
        <v>1613</v>
      </c>
      <c r="B59" s="1832"/>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3"/>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row>
    <row r="60" spans="1:76" ht="7.5" customHeight="1" x14ac:dyDescent="0.2">
      <c r="A60" s="329"/>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8"/>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row>
    <row r="61" spans="1:76" ht="15" customHeight="1" x14ac:dyDescent="0.2">
      <c r="A61" s="29" t="s">
        <v>554</v>
      </c>
      <c r="B61" s="193"/>
      <c r="C61" s="193"/>
      <c r="D61" s="193"/>
      <c r="E61" s="193"/>
      <c r="F61" s="1750"/>
      <c r="G61" s="1754"/>
      <c r="H61" s="1754"/>
      <c r="I61" s="1754"/>
      <c r="J61" s="1754"/>
      <c r="K61" s="1754"/>
      <c r="L61" s="1754"/>
      <c r="M61" s="1754"/>
      <c r="N61" s="1754"/>
      <c r="O61" s="1754"/>
      <c r="P61" s="1754"/>
      <c r="Q61" s="1754"/>
      <c r="R61" s="1754"/>
      <c r="S61" s="1754"/>
      <c r="T61" s="193"/>
      <c r="U61" s="193"/>
      <c r="V61" s="193"/>
      <c r="W61" s="193"/>
      <c r="X61" s="193"/>
      <c r="Y61" s="193"/>
      <c r="Z61" s="193"/>
      <c r="AA61" s="193" t="s">
        <v>469</v>
      </c>
      <c r="AB61" s="193"/>
      <c r="AC61" s="26"/>
      <c r="AD61" s="26"/>
      <c r="AE61" s="26"/>
      <c r="AF61" s="26"/>
      <c r="AG61" s="26"/>
      <c r="AH61" s="26"/>
      <c r="AI61" s="26"/>
      <c r="AJ61" s="26"/>
      <c r="AK61" s="26"/>
      <c r="AL61" s="26"/>
      <c r="AM61" s="26"/>
      <c r="AN61" s="26"/>
      <c r="AO61" s="26"/>
      <c r="AP61" s="26"/>
      <c r="AQ61" s="193"/>
      <c r="AR61" s="193"/>
      <c r="AS61" s="193"/>
      <c r="AT61" s="193"/>
      <c r="AU61" s="193"/>
      <c r="AV61" s="28"/>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5"/>
      <c r="BW61" s="325"/>
      <c r="BX61" s="325"/>
    </row>
    <row r="62" spans="1:76"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t="s">
        <v>556</v>
      </c>
      <c r="AH62" s="193"/>
      <c r="AI62" s="193"/>
      <c r="AJ62" s="193"/>
      <c r="AK62" s="193"/>
      <c r="AL62" s="193"/>
      <c r="AM62" s="193"/>
      <c r="AN62" s="193"/>
      <c r="AO62" s="193"/>
      <c r="AP62" s="193"/>
      <c r="AQ62" s="193"/>
      <c r="AR62" s="193"/>
      <c r="AS62" s="193"/>
      <c r="AT62" s="193"/>
      <c r="AU62" s="193"/>
      <c r="AV62" s="28"/>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28"/>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325"/>
    </row>
    <row r="64" spans="1:76" ht="15" x14ac:dyDescent="0.2">
      <c r="A64" s="29"/>
      <c r="B64" s="193"/>
      <c r="C64" s="193" t="s">
        <v>467</v>
      </c>
      <c r="D64" s="193"/>
      <c r="E64" s="193"/>
      <c r="F64" s="1752"/>
      <c r="G64" s="1753"/>
      <c r="H64" s="1753"/>
      <c r="I64" s="1753"/>
      <c r="J64" s="1753"/>
      <c r="K64" s="1753"/>
      <c r="L64" s="1753"/>
      <c r="M64" s="1753"/>
      <c r="N64" s="1753"/>
      <c r="O64" s="1753"/>
      <c r="P64" s="1753"/>
      <c r="Q64" s="1753"/>
      <c r="R64" s="1753"/>
      <c r="S64" s="1753"/>
      <c r="T64" s="193"/>
      <c r="U64" s="193"/>
      <c r="V64" s="193"/>
      <c r="W64" s="193"/>
      <c r="X64" s="193"/>
      <c r="Y64" s="193"/>
      <c r="Z64" s="193"/>
      <c r="AA64" s="193" t="s">
        <v>486</v>
      </c>
      <c r="AB64" s="193"/>
      <c r="AC64" s="1750"/>
      <c r="AD64" s="1751"/>
      <c r="AE64" s="1751"/>
      <c r="AF64" s="1751"/>
      <c r="AG64" s="1751"/>
      <c r="AH64" s="1751"/>
      <c r="AI64" s="1751"/>
      <c r="AJ64" s="1751"/>
      <c r="AK64" s="1751"/>
      <c r="AL64" s="1751"/>
      <c r="AM64" s="1751"/>
      <c r="AN64" s="1751"/>
      <c r="AO64" s="1751"/>
      <c r="AP64" s="1751"/>
      <c r="AQ64" s="193"/>
      <c r="AR64" s="193"/>
      <c r="AS64" s="193"/>
      <c r="AT64" s="193"/>
      <c r="AU64" s="193"/>
      <c r="AV64" s="28"/>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row>
    <row r="66" spans="1:84" ht="15.75" x14ac:dyDescent="0.2">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6"/>
      <c r="AP66" s="327"/>
      <c r="AQ66" s="326"/>
      <c r="AS66" s="327"/>
      <c r="AT66" s="326"/>
      <c r="AU66" s="326"/>
      <c r="AV66" s="326"/>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A66" s="325"/>
      <c r="CB66" s="325"/>
      <c r="CC66" s="325"/>
      <c r="CD66" s="325"/>
      <c r="CE66" s="325"/>
      <c r="CF66" s="325"/>
    </row>
    <row r="67" spans="1:84" ht="15" x14ac:dyDescent="0.2">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6"/>
      <c r="AP67" s="326"/>
      <c r="AQ67" s="326"/>
      <c r="AR67" s="326"/>
      <c r="AS67" s="326"/>
      <c r="AT67" s="326"/>
      <c r="AU67" s="326"/>
      <c r="AV67" s="326"/>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row>
    <row r="68" spans="1:84" ht="15" x14ac:dyDescent="0.2">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row>
    <row r="69" spans="1:84" ht="15" x14ac:dyDescent="0.2">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5"/>
      <c r="BW69" s="325"/>
      <c r="BX69" s="325"/>
      <c r="BY69" s="325"/>
      <c r="BZ69" s="325"/>
      <c r="CA69" s="325"/>
      <c r="CB69" s="325"/>
      <c r="CC69" s="325"/>
      <c r="CD69" s="325"/>
      <c r="CE69" s="325"/>
      <c r="CF69" s="325"/>
    </row>
    <row r="70" spans="1:84" ht="15" x14ac:dyDescent="0.2">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row>
    <row r="71" spans="1:84" ht="15" x14ac:dyDescent="0.2">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row>
    <row r="72" spans="1:84" ht="15" x14ac:dyDescent="0.2">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A72" s="325"/>
      <c r="CB72" s="325"/>
      <c r="CC72" s="325"/>
      <c r="CD72" s="325"/>
      <c r="CE72" s="325"/>
      <c r="CF72" s="325"/>
    </row>
    <row r="73" spans="1:84" ht="15" x14ac:dyDescent="0.2">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row>
    <row r="74" spans="1:84" ht="15" x14ac:dyDescent="0.2">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325"/>
      <c r="BE74" s="325"/>
      <c r="BF74" s="325"/>
      <c r="BG74" s="325"/>
      <c r="BH74" s="325"/>
      <c r="BI74" s="325"/>
      <c r="BJ74" s="325"/>
      <c r="BK74" s="325"/>
      <c r="BL74" s="325"/>
      <c r="BM74" s="325"/>
      <c r="BN74" s="325"/>
      <c r="BO74" s="325"/>
      <c r="BP74" s="325"/>
      <c r="BQ74" s="325"/>
      <c r="BR74" s="325"/>
      <c r="BS74" s="325"/>
      <c r="BT74" s="325"/>
      <c r="BU74" s="325"/>
      <c r="BV74" s="325"/>
      <c r="BW74" s="325"/>
      <c r="BX74" s="325"/>
      <c r="BY74" s="325"/>
      <c r="BZ74" s="325"/>
      <c r="CA74" s="325"/>
      <c r="CB74" s="325"/>
      <c r="CC74" s="325"/>
      <c r="CD74" s="325"/>
      <c r="CE74" s="325"/>
      <c r="CF74" s="325"/>
    </row>
    <row r="75" spans="1:84" ht="15" x14ac:dyDescent="0.2">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row>
    <row r="76" spans="1:84" ht="15" x14ac:dyDescent="0.2">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row>
    <row r="77" spans="1:84" ht="15" x14ac:dyDescent="0.2">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A77" s="325"/>
      <c r="CB77" s="325"/>
      <c r="CC77" s="325"/>
      <c r="CD77" s="325"/>
      <c r="CE77" s="325"/>
      <c r="CF77" s="325"/>
    </row>
    <row r="78" spans="1:84" ht="15" x14ac:dyDescent="0.2">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row>
    <row r="79" spans="1:84" ht="15" x14ac:dyDescent="0.2">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row>
    <row r="80" spans="1:84" ht="15" x14ac:dyDescent="0.2">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c r="AN80" s="325"/>
      <c r="AO80" s="325"/>
      <c r="AP80" s="325"/>
      <c r="AQ80" s="325"/>
      <c r="AR80" s="325"/>
      <c r="AS80" s="325"/>
      <c r="AT80" s="325"/>
      <c r="AU80" s="325"/>
      <c r="AV80" s="325"/>
      <c r="AW80" s="325"/>
      <c r="AX80" s="325"/>
      <c r="AY80" s="325"/>
      <c r="AZ80" s="325"/>
      <c r="BA80" s="325"/>
      <c r="BB80" s="325"/>
      <c r="BC80" s="325"/>
      <c r="BD80" s="325"/>
      <c r="BE80" s="325"/>
      <c r="BF80" s="325"/>
      <c r="BG80" s="325"/>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row>
    <row r="81" spans="1:84" ht="15" x14ac:dyDescent="0.2">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5"/>
      <c r="AR81" s="325"/>
      <c r="AS81" s="325"/>
      <c r="AT81" s="325"/>
      <c r="AU81" s="325"/>
      <c r="AV81" s="325"/>
      <c r="AW81" s="325"/>
      <c r="AX81" s="325"/>
      <c r="AY81" s="325"/>
      <c r="AZ81" s="325"/>
      <c r="BA81" s="325"/>
      <c r="BB81" s="325"/>
      <c r="BC81" s="325"/>
      <c r="BD81" s="325"/>
      <c r="BE81" s="325"/>
      <c r="BF81" s="325"/>
      <c r="BG81" s="325"/>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row>
    <row r="82" spans="1:84" ht="15" x14ac:dyDescent="0.2">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c r="AN82" s="325"/>
      <c r="AO82" s="325"/>
      <c r="AP82" s="325"/>
      <c r="AQ82" s="325"/>
      <c r="AR82" s="325"/>
      <c r="AS82" s="325"/>
      <c r="AT82" s="325"/>
      <c r="AU82" s="325"/>
      <c r="AV82" s="325"/>
      <c r="AW82" s="325"/>
      <c r="AX82" s="325"/>
      <c r="AY82" s="325"/>
      <c r="AZ82" s="325"/>
      <c r="BA82" s="325"/>
      <c r="BB82" s="325"/>
      <c r="BC82" s="325"/>
      <c r="BD82" s="325"/>
      <c r="BE82" s="325"/>
      <c r="BF82" s="325"/>
      <c r="BG82" s="325"/>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row>
    <row r="83" spans="1:84" ht="15" x14ac:dyDescent="0.2">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c r="AN83" s="325"/>
      <c r="AO83" s="325"/>
      <c r="AP83" s="325"/>
      <c r="AQ83" s="325"/>
      <c r="AR83" s="325"/>
      <c r="AS83" s="325"/>
      <c r="AT83" s="325"/>
      <c r="AU83" s="325"/>
      <c r="AV83" s="325"/>
      <c r="AW83" s="325"/>
      <c r="AX83" s="325"/>
      <c r="AY83" s="325"/>
      <c r="AZ83" s="325"/>
      <c r="BA83" s="325"/>
      <c r="BB83" s="325"/>
      <c r="BC83" s="325"/>
      <c r="BD83" s="325"/>
      <c r="BE83" s="325"/>
      <c r="BF83" s="325"/>
      <c r="BG83" s="325"/>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c r="CF83" s="325"/>
    </row>
    <row r="84" spans="1:84" ht="15" x14ac:dyDescent="0.2">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row>
    <row r="85" spans="1:84" ht="15" x14ac:dyDescent="0.2">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row>
    <row r="86" spans="1:84" ht="15" x14ac:dyDescent="0.2">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row>
    <row r="87" spans="1:84" ht="15" x14ac:dyDescent="0.2">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row>
    <row r="88" spans="1:84" ht="15" x14ac:dyDescent="0.2">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row>
    <row r="89" spans="1:84" ht="15" x14ac:dyDescent="0.2">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row>
    <row r="90" spans="1:84" ht="15" x14ac:dyDescent="0.2">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row>
    <row r="91" spans="1:84" ht="15" x14ac:dyDescent="0.2">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row>
    <row r="92" spans="1:84" ht="15" x14ac:dyDescent="0.2">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325"/>
      <c r="AE92" s="325"/>
      <c r="AF92" s="325"/>
      <c r="AG92" s="325"/>
      <c r="AH92" s="325"/>
      <c r="AI92" s="325"/>
      <c r="AJ92" s="325"/>
      <c r="AK92" s="325"/>
      <c r="AL92" s="325"/>
      <c r="AM92" s="325"/>
      <c r="AN92" s="325"/>
      <c r="AO92" s="325"/>
      <c r="AP92" s="325"/>
      <c r="AQ92" s="325"/>
      <c r="AR92" s="325"/>
      <c r="AS92" s="325"/>
      <c r="AT92" s="325"/>
      <c r="AU92" s="325"/>
      <c r="AV92" s="325"/>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row>
    <row r="93" spans="1:84" ht="15" x14ac:dyDescent="0.2">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row>
    <row r="94" spans="1:84" ht="15" x14ac:dyDescent="0.2">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row>
    <row r="95" spans="1:84" ht="15" x14ac:dyDescent="0.2">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5"/>
      <c r="AN95" s="325"/>
      <c r="AO95" s="325"/>
      <c r="AP95" s="325"/>
      <c r="AQ95" s="325"/>
      <c r="AR95" s="325"/>
      <c r="AS95" s="325"/>
      <c r="AT95" s="32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row>
    <row r="96" spans="1:84" ht="15" x14ac:dyDescent="0.2">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row>
    <row r="97" spans="1:84" ht="15" x14ac:dyDescent="0.2">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row>
    <row r="98" spans="1:84" ht="15" x14ac:dyDescent="0.2">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row>
    <row r="99" spans="1:84" ht="15" x14ac:dyDescent="0.2">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row>
    <row r="100" spans="1:84" ht="15" x14ac:dyDescent="0.2">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row>
    <row r="101" spans="1:84" ht="15" x14ac:dyDescent="0.2">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row>
    <row r="102" spans="1:84" ht="15" x14ac:dyDescent="0.2">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5"/>
      <c r="BG102" s="325"/>
      <c r="BH102" s="325"/>
      <c r="BI102" s="325"/>
      <c r="BJ102" s="325"/>
      <c r="BK102" s="325"/>
      <c r="BL102" s="325"/>
      <c r="BM102" s="325"/>
      <c r="BN102" s="325"/>
      <c r="BO102" s="325"/>
      <c r="BP102" s="325"/>
      <c r="BQ102" s="325"/>
      <c r="BR102" s="325"/>
      <c r="BS102" s="325"/>
      <c r="BT102" s="325"/>
      <c r="BU102" s="325"/>
      <c r="BV102" s="325"/>
      <c r="BW102" s="325"/>
      <c r="BX102" s="325"/>
      <c r="BY102" s="325"/>
      <c r="BZ102" s="325"/>
      <c r="CA102" s="325"/>
      <c r="CB102" s="325"/>
      <c r="CC102" s="325"/>
      <c r="CD102" s="325"/>
      <c r="CE102" s="325"/>
      <c r="CF102" s="325"/>
    </row>
    <row r="103" spans="1:84" ht="15" x14ac:dyDescent="0.2">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row>
    <row r="104" spans="1:84" ht="15" x14ac:dyDescent="0.2">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325"/>
      <c r="CC104" s="325"/>
      <c r="CD104" s="325"/>
      <c r="CE104" s="325"/>
      <c r="CF104" s="325"/>
    </row>
    <row r="105" spans="1:84" ht="15" x14ac:dyDescent="0.2">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325"/>
      <c r="AE105" s="325"/>
      <c r="AF105" s="325"/>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row>
    <row r="106" spans="1:84" ht="15" x14ac:dyDescent="0.2">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325"/>
      <c r="CC106" s="325"/>
      <c r="CD106" s="325"/>
      <c r="CE106" s="325"/>
      <c r="CF106" s="325"/>
    </row>
    <row r="107" spans="1:84" ht="15" x14ac:dyDescent="0.2">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row>
    <row r="108" spans="1:84" ht="15" x14ac:dyDescent="0.2">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row>
    <row r="109" spans="1:84" ht="15" x14ac:dyDescent="0.2">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row>
    <row r="110" spans="1:84" ht="15" x14ac:dyDescent="0.2">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row>
    <row r="111" spans="1:84" ht="15" x14ac:dyDescent="0.2">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row>
    <row r="112" spans="1:84" ht="15" x14ac:dyDescent="0.2">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325"/>
      <c r="CD112" s="325"/>
      <c r="CE112" s="325"/>
      <c r="CF112" s="325"/>
    </row>
    <row r="113" spans="1:84" ht="15" x14ac:dyDescent="0.2">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5"/>
      <c r="BV113" s="325"/>
      <c r="BW113" s="325"/>
      <c r="BX113" s="325"/>
      <c r="BY113" s="325"/>
      <c r="BZ113" s="325"/>
      <c r="CA113" s="325"/>
      <c r="CB113" s="325"/>
      <c r="CC113" s="325"/>
      <c r="CD113" s="325"/>
      <c r="CE113" s="325"/>
      <c r="CF113" s="325"/>
    </row>
    <row r="114" spans="1:84" ht="15" x14ac:dyDescent="0.2">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325"/>
      <c r="CD114" s="325"/>
      <c r="CE114" s="325"/>
      <c r="CF114" s="325"/>
    </row>
    <row r="115" spans="1:84" ht="15" x14ac:dyDescent="0.2">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A115" s="325"/>
      <c r="CB115" s="325"/>
      <c r="CC115" s="325"/>
      <c r="CD115" s="325"/>
      <c r="CE115" s="325"/>
      <c r="CF115" s="325"/>
    </row>
    <row r="116" spans="1:84" ht="15" x14ac:dyDescent="0.2">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row>
    <row r="117" spans="1:84" ht="15" x14ac:dyDescent="0.2">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325"/>
      <c r="AN117" s="325"/>
      <c r="AO117" s="325"/>
      <c r="AP117" s="325"/>
      <c r="AQ117" s="325"/>
      <c r="AR117" s="325"/>
      <c r="AS117" s="325"/>
      <c r="AT117" s="325"/>
      <c r="AU117" s="325"/>
      <c r="AV117" s="325"/>
      <c r="AW117" s="325"/>
      <c r="AX117" s="325"/>
      <c r="AY117" s="325"/>
      <c r="AZ117" s="325"/>
      <c r="BA117" s="325"/>
      <c r="BB117" s="325"/>
      <c r="BC117" s="325"/>
      <c r="BD117" s="325"/>
      <c r="BE117" s="325"/>
      <c r="BF117" s="325"/>
      <c r="BG117" s="325"/>
      <c r="BH117" s="325"/>
      <c r="BI117" s="325"/>
      <c r="BJ117" s="325"/>
      <c r="BK117" s="325"/>
      <c r="BL117" s="325"/>
      <c r="BM117" s="325"/>
      <c r="BN117" s="325"/>
      <c r="BO117" s="325"/>
      <c r="BP117" s="325"/>
      <c r="BQ117" s="325"/>
      <c r="BR117" s="325"/>
      <c r="BS117" s="325"/>
      <c r="BT117" s="325"/>
      <c r="BU117" s="325"/>
      <c r="BV117" s="325"/>
      <c r="BW117" s="325"/>
      <c r="BX117" s="325"/>
      <c r="BY117" s="325"/>
      <c r="BZ117" s="325"/>
      <c r="CA117" s="325"/>
      <c r="CB117" s="325"/>
      <c r="CC117" s="325"/>
      <c r="CD117" s="325"/>
      <c r="CE117" s="325"/>
      <c r="CF117" s="325"/>
    </row>
    <row r="118" spans="1:84" ht="15" x14ac:dyDescent="0.2">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row>
    <row r="119" spans="1:84" ht="15" x14ac:dyDescent="0.2">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25"/>
      <c r="BW119" s="325"/>
      <c r="BX119" s="325"/>
      <c r="BY119" s="325"/>
      <c r="BZ119" s="325"/>
      <c r="CA119" s="325"/>
      <c r="CB119" s="325"/>
      <c r="CC119" s="325"/>
      <c r="CD119" s="325"/>
      <c r="CE119" s="325"/>
      <c r="CF119" s="325"/>
    </row>
    <row r="120" spans="1:84" ht="15" x14ac:dyDescent="0.2">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c r="AR120" s="325"/>
      <c r="AS120" s="325"/>
      <c r="AT120" s="325"/>
      <c r="AU120" s="325"/>
      <c r="AV120" s="325"/>
      <c r="AW120" s="325"/>
      <c r="AX120" s="325"/>
      <c r="AY120" s="325"/>
      <c r="AZ120" s="325"/>
      <c r="BA120" s="325"/>
      <c r="BB120" s="325"/>
      <c r="BC120" s="325"/>
      <c r="BD120" s="325"/>
      <c r="BE120" s="325"/>
      <c r="BF120" s="325"/>
      <c r="BG120" s="325"/>
      <c r="BH120" s="325"/>
      <c r="BI120" s="325"/>
      <c r="BJ120" s="325"/>
      <c r="BK120" s="325"/>
      <c r="BL120" s="325"/>
      <c r="BM120" s="325"/>
      <c r="BN120" s="325"/>
      <c r="BO120" s="325"/>
      <c r="BP120" s="325"/>
      <c r="BQ120" s="325"/>
      <c r="BR120" s="325"/>
      <c r="BS120" s="325"/>
      <c r="BT120" s="325"/>
      <c r="BU120" s="325"/>
      <c r="BV120" s="325"/>
      <c r="BW120" s="325"/>
      <c r="BX120" s="325"/>
      <c r="BY120" s="325"/>
      <c r="BZ120" s="325"/>
      <c r="CA120" s="325"/>
      <c r="CB120" s="325"/>
      <c r="CC120" s="325"/>
      <c r="CD120" s="325"/>
      <c r="CE120" s="325"/>
      <c r="CF120" s="325"/>
    </row>
    <row r="121" spans="1:84" ht="15" x14ac:dyDescent="0.2">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A121" s="325"/>
      <c r="CB121" s="325"/>
      <c r="CC121" s="325"/>
      <c r="CD121" s="325"/>
      <c r="CE121" s="325"/>
      <c r="CF121" s="325"/>
    </row>
    <row r="122" spans="1:84" ht="15" x14ac:dyDescent="0.2">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A122" s="325"/>
      <c r="CB122" s="325"/>
      <c r="CC122" s="325"/>
      <c r="CD122" s="325"/>
      <c r="CE122" s="325"/>
      <c r="CF122" s="325"/>
    </row>
    <row r="123" spans="1:84" ht="15" x14ac:dyDescent="0.2">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c r="AR123" s="325"/>
      <c r="AS123" s="325"/>
      <c r="AT123" s="325"/>
      <c r="AU123" s="325"/>
      <c r="AV123" s="325"/>
      <c r="AW123" s="325"/>
      <c r="AX123" s="325"/>
      <c r="AY123" s="325"/>
      <c r="AZ123" s="325"/>
      <c r="BA123" s="325"/>
      <c r="BB123" s="325"/>
      <c r="BC123" s="325"/>
      <c r="BD123" s="325"/>
      <c r="BE123" s="325"/>
      <c r="BF123" s="325"/>
      <c r="BG123" s="325"/>
      <c r="BH123" s="325"/>
      <c r="BI123" s="325"/>
      <c r="BJ123" s="325"/>
      <c r="BK123" s="325"/>
      <c r="BL123" s="325"/>
      <c r="BM123" s="325"/>
      <c r="BN123" s="325"/>
      <c r="BO123" s="325"/>
      <c r="BP123" s="325"/>
      <c r="BQ123" s="325"/>
      <c r="BR123" s="325"/>
      <c r="BS123" s="325"/>
      <c r="BT123" s="325"/>
      <c r="BU123" s="325"/>
      <c r="BV123" s="325"/>
      <c r="BW123" s="325"/>
      <c r="BX123" s="325"/>
      <c r="BY123" s="325"/>
      <c r="BZ123" s="325"/>
      <c r="CA123" s="325"/>
      <c r="CB123" s="325"/>
      <c r="CC123" s="325"/>
      <c r="CD123" s="325"/>
      <c r="CE123" s="325"/>
      <c r="CF123" s="325"/>
    </row>
    <row r="124" spans="1:84" ht="15" x14ac:dyDescent="0.2">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c r="AR124" s="325"/>
      <c r="AS124" s="325"/>
      <c r="AT124" s="325"/>
      <c r="AU124" s="325"/>
      <c r="AV124" s="325"/>
      <c r="AW124" s="325"/>
      <c r="AX124" s="325"/>
      <c r="AY124" s="325"/>
      <c r="AZ124" s="325"/>
      <c r="BA124" s="325"/>
      <c r="BB124" s="325"/>
      <c r="BC124" s="325"/>
      <c r="BD124" s="325"/>
      <c r="BE124" s="325"/>
      <c r="BF124" s="325"/>
      <c r="BG124" s="325"/>
      <c r="BH124" s="325"/>
      <c r="BI124" s="325"/>
      <c r="BJ124" s="325"/>
      <c r="BK124" s="325"/>
      <c r="BL124" s="325"/>
      <c r="BM124" s="325"/>
      <c r="BN124" s="325"/>
      <c r="BO124" s="325"/>
      <c r="BP124" s="325"/>
      <c r="BQ124" s="325"/>
      <c r="BR124" s="325"/>
      <c r="BS124" s="325"/>
      <c r="BT124" s="325"/>
      <c r="BU124" s="325"/>
      <c r="BV124" s="325"/>
      <c r="BW124" s="325"/>
      <c r="BX124" s="325"/>
      <c r="BY124" s="325"/>
      <c r="BZ124" s="325"/>
      <c r="CA124" s="325"/>
      <c r="CB124" s="325"/>
      <c r="CC124" s="325"/>
      <c r="CD124" s="325"/>
      <c r="CE124" s="325"/>
      <c r="CF124" s="325"/>
    </row>
    <row r="125" spans="1:84" ht="15" x14ac:dyDescent="0.2">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325"/>
      <c r="AT125" s="325"/>
      <c r="AU125" s="325"/>
      <c r="AV125" s="325"/>
      <c r="AW125" s="325"/>
      <c r="AX125" s="325"/>
      <c r="AY125" s="325"/>
      <c r="AZ125" s="325"/>
      <c r="BA125" s="325"/>
      <c r="BB125" s="325"/>
      <c r="BC125" s="325"/>
      <c r="BD125" s="325"/>
      <c r="BE125" s="325"/>
      <c r="BF125" s="325"/>
      <c r="BG125" s="325"/>
      <c r="BH125" s="325"/>
      <c r="BI125" s="325"/>
      <c r="BJ125" s="325"/>
      <c r="BK125" s="325"/>
      <c r="BL125" s="325"/>
      <c r="BM125" s="325"/>
      <c r="BN125" s="325"/>
      <c r="BO125" s="325"/>
      <c r="BP125" s="325"/>
      <c r="BQ125" s="325"/>
      <c r="BR125" s="325"/>
      <c r="BS125" s="325"/>
      <c r="BT125" s="325"/>
      <c r="BU125" s="325"/>
      <c r="BV125" s="325"/>
      <c r="BW125" s="325"/>
      <c r="BX125" s="325"/>
      <c r="BY125" s="325"/>
      <c r="BZ125" s="325"/>
      <c r="CA125" s="325"/>
      <c r="CB125" s="325"/>
      <c r="CC125" s="325"/>
      <c r="CD125" s="325"/>
      <c r="CE125" s="325"/>
      <c r="CF125" s="325"/>
    </row>
    <row r="126" spans="1:84" ht="15" x14ac:dyDescent="0.2">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25"/>
      <c r="BW126" s="325"/>
      <c r="BX126" s="325"/>
      <c r="BY126" s="325"/>
      <c r="BZ126" s="325"/>
      <c r="CA126" s="325"/>
      <c r="CB126" s="325"/>
      <c r="CC126" s="325"/>
      <c r="CD126" s="325"/>
      <c r="CE126" s="325"/>
      <c r="CF126" s="325"/>
    </row>
    <row r="127" spans="1:84" ht="15" x14ac:dyDescent="0.2">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c r="AR127" s="325"/>
      <c r="AS127" s="325"/>
      <c r="AT127" s="325"/>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325"/>
      <c r="BP127" s="325"/>
      <c r="BQ127" s="325"/>
      <c r="BR127" s="325"/>
      <c r="BS127" s="325"/>
      <c r="BT127" s="325"/>
      <c r="BU127" s="325"/>
      <c r="BV127" s="325"/>
      <c r="BW127" s="325"/>
      <c r="BX127" s="325"/>
      <c r="BY127" s="325"/>
      <c r="BZ127" s="325"/>
      <c r="CA127" s="325"/>
      <c r="CB127" s="325"/>
      <c r="CC127" s="325"/>
      <c r="CD127" s="325"/>
      <c r="CE127" s="325"/>
      <c r="CF127" s="325"/>
    </row>
    <row r="128" spans="1:84" ht="15" x14ac:dyDescent="0.2">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A128" s="325"/>
      <c r="CB128" s="325"/>
      <c r="CC128" s="325"/>
      <c r="CD128" s="325"/>
      <c r="CE128" s="325"/>
      <c r="CF128" s="325"/>
    </row>
    <row r="129" spans="1:84" ht="15" x14ac:dyDescent="0.2">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c r="BZ129" s="325"/>
      <c r="CA129" s="325"/>
      <c r="CB129" s="325"/>
      <c r="CC129" s="325"/>
      <c r="CD129" s="325"/>
      <c r="CE129" s="325"/>
      <c r="CF129" s="325"/>
    </row>
    <row r="130" spans="1:84" ht="15" x14ac:dyDescent="0.2">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c r="AR130" s="325"/>
      <c r="AS130" s="325"/>
      <c r="AT130" s="325"/>
      <c r="AU130" s="325"/>
      <c r="AV130" s="325"/>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row>
    <row r="131" spans="1:84" ht="15" x14ac:dyDescent="0.2">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c r="AN131" s="325"/>
      <c r="AO131" s="325"/>
      <c r="AP131" s="325"/>
      <c r="AQ131" s="325"/>
      <c r="AR131" s="325"/>
      <c r="AS131" s="325"/>
      <c r="AT131" s="325"/>
      <c r="AU131" s="325"/>
      <c r="AV131" s="325"/>
      <c r="AW131" s="325"/>
      <c r="AX131" s="325"/>
      <c r="AY131" s="325"/>
      <c r="AZ131" s="325"/>
      <c r="BA131" s="325"/>
      <c r="BB131" s="325"/>
      <c r="BC131" s="325"/>
      <c r="BD131" s="325"/>
      <c r="BE131" s="325"/>
      <c r="BF131" s="325"/>
      <c r="BG131" s="325"/>
      <c r="BH131" s="325"/>
      <c r="BI131" s="325"/>
      <c r="BJ131" s="325"/>
      <c r="BK131" s="325"/>
      <c r="BL131" s="325"/>
      <c r="BM131" s="325"/>
      <c r="BN131" s="325"/>
      <c r="BO131" s="325"/>
      <c r="BP131" s="325"/>
      <c r="BQ131" s="325"/>
      <c r="BR131" s="325"/>
      <c r="BS131" s="325"/>
      <c r="BT131" s="325"/>
      <c r="BU131" s="325"/>
      <c r="BV131" s="325"/>
      <c r="BW131" s="325"/>
      <c r="BX131" s="325"/>
      <c r="BY131" s="325"/>
      <c r="BZ131" s="325"/>
      <c r="CA131" s="325"/>
      <c r="CB131" s="325"/>
      <c r="CC131" s="325"/>
      <c r="CD131" s="325"/>
      <c r="CE131" s="325"/>
      <c r="CF131" s="325"/>
    </row>
    <row r="132" spans="1:84" ht="15" x14ac:dyDescent="0.2">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325"/>
      <c r="AE132" s="325"/>
      <c r="AF132" s="325"/>
      <c r="AG132" s="325"/>
      <c r="AH132" s="325"/>
      <c r="AI132" s="325"/>
      <c r="AJ132" s="325"/>
      <c r="AK132" s="325"/>
      <c r="AL132" s="325"/>
      <c r="AM132" s="325"/>
      <c r="AN132" s="325"/>
      <c r="AO132" s="325"/>
      <c r="AP132" s="325"/>
      <c r="AQ132" s="325"/>
      <c r="AR132" s="325"/>
      <c r="AS132" s="325"/>
      <c r="AT132" s="325"/>
      <c r="AU132" s="325"/>
      <c r="AV132" s="325"/>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325"/>
      <c r="BV132" s="325"/>
      <c r="BW132" s="325"/>
      <c r="BX132" s="325"/>
      <c r="BY132" s="325"/>
      <c r="BZ132" s="325"/>
      <c r="CA132" s="325"/>
      <c r="CB132" s="325"/>
      <c r="CC132" s="325"/>
      <c r="CD132" s="325"/>
      <c r="CE132" s="325"/>
      <c r="CF132" s="325"/>
    </row>
    <row r="133" spans="1:84" ht="15" x14ac:dyDescent="0.2">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5"/>
      <c r="BO133" s="325"/>
      <c r="BP133" s="325"/>
      <c r="BQ133" s="325"/>
      <c r="BR133" s="325"/>
      <c r="BS133" s="325"/>
      <c r="BT133" s="325"/>
      <c r="BU133" s="325"/>
      <c r="BV133" s="325"/>
      <c r="BW133" s="325"/>
      <c r="BX133" s="325"/>
      <c r="BY133" s="325"/>
      <c r="BZ133" s="325"/>
      <c r="CA133" s="325"/>
      <c r="CB133" s="325"/>
      <c r="CC133" s="325"/>
      <c r="CD133" s="325"/>
      <c r="CE133" s="325"/>
      <c r="CF133" s="325"/>
    </row>
    <row r="134" spans="1:84" ht="15" x14ac:dyDescent="0.2">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325"/>
      <c r="AE134" s="325"/>
      <c r="AF134" s="325"/>
      <c r="AG134" s="325"/>
      <c r="AH134" s="325"/>
      <c r="AI134" s="325"/>
      <c r="AJ134" s="325"/>
      <c r="AK134" s="325"/>
      <c r="AL134" s="325"/>
      <c r="AM134" s="325"/>
      <c r="AN134" s="325"/>
      <c r="AO134" s="325"/>
      <c r="AP134" s="325"/>
      <c r="AQ134" s="325"/>
      <c r="AR134" s="325"/>
      <c r="AS134" s="325"/>
      <c r="AT134" s="325"/>
      <c r="AU134" s="325"/>
      <c r="AV134" s="325"/>
      <c r="AW134" s="325"/>
      <c r="AX134" s="325"/>
      <c r="AY134" s="325"/>
      <c r="AZ134" s="325"/>
      <c r="BA134" s="325"/>
      <c r="BB134" s="325"/>
      <c r="BC134" s="325"/>
      <c r="BD134" s="325"/>
      <c r="BE134" s="325"/>
      <c r="BF134" s="325"/>
      <c r="BG134" s="325"/>
      <c r="BH134" s="325"/>
      <c r="BI134" s="325"/>
      <c r="BJ134" s="325"/>
      <c r="BK134" s="325"/>
      <c r="BL134" s="325"/>
      <c r="BM134" s="325"/>
      <c r="BN134" s="325"/>
      <c r="BO134" s="325"/>
      <c r="BP134" s="325"/>
      <c r="BQ134" s="325"/>
      <c r="BR134" s="325"/>
      <c r="BS134" s="325"/>
      <c r="BT134" s="325"/>
      <c r="BU134" s="325"/>
      <c r="BV134" s="325"/>
      <c r="BW134" s="325"/>
      <c r="BX134" s="325"/>
      <c r="BY134" s="325"/>
      <c r="BZ134" s="325"/>
      <c r="CA134" s="325"/>
      <c r="CB134" s="325"/>
      <c r="CC134" s="325"/>
      <c r="CD134" s="325"/>
      <c r="CE134" s="325"/>
      <c r="CF134" s="325"/>
    </row>
    <row r="135" spans="1:84" ht="15" x14ac:dyDescent="0.2">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c r="AA135" s="32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row>
    <row r="136" spans="1:84" ht="15" x14ac:dyDescent="0.2">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c r="AF136" s="325"/>
      <c r="AG136" s="325"/>
      <c r="AH136" s="325"/>
      <c r="AI136" s="325"/>
      <c r="AJ136" s="325"/>
      <c r="AK136" s="325"/>
      <c r="AL136" s="325"/>
      <c r="AM136" s="325"/>
      <c r="AN136" s="325"/>
      <c r="AO136" s="325"/>
      <c r="AP136" s="325"/>
      <c r="AQ136" s="325"/>
      <c r="AR136" s="325"/>
      <c r="AS136" s="325"/>
      <c r="AT136" s="325"/>
      <c r="AU136" s="325"/>
      <c r="AV136" s="325"/>
      <c r="AW136" s="325"/>
      <c r="AX136" s="325"/>
      <c r="AY136" s="325"/>
      <c r="AZ136" s="325"/>
      <c r="BA136" s="325"/>
      <c r="BB136" s="325"/>
      <c r="BC136" s="325"/>
      <c r="BD136" s="325"/>
      <c r="BE136" s="325"/>
      <c r="BF136" s="325"/>
      <c r="BG136" s="325"/>
      <c r="BH136" s="325"/>
      <c r="BI136" s="325"/>
      <c r="BJ136" s="325"/>
      <c r="BK136" s="325"/>
      <c r="BL136" s="325"/>
      <c r="BM136" s="325"/>
      <c r="BN136" s="325"/>
      <c r="BO136" s="325"/>
      <c r="BP136" s="325"/>
      <c r="BQ136" s="325"/>
      <c r="BR136" s="325"/>
      <c r="BS136" s="325"/>
      <c r="BT136" s="325"/>
      <c r="BU136" s="325"/>
      <c r="BV136" s="325"/>
      <c r="BW136" s="325"/>
      <c r="BX136" s="325"/>
      <c r="BY136" s="325"/>
      <c r="BZ136" s="325"/>
      <c r="CA136" s="325"/>
      <c r="CB136" s="325"/>
      <c r="CC136" s="325"/>
      <c r="CD136" s="325"/>
      <c r="CE136" s="325"/>
      <c r="CF136" s="325"/>
    </row>
    <row r="137" spans="1:84" ht="15" x14ac:dyDescent="0.2">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row>
    <row r="138" spans="1:84" ht="15" x14ac:dyDescent="0.2">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c r="AN138" s="325"/>
      <c r="AO138" s="325"/>
      <c r="AP138" s="325"/>
      <c r="AQ138" s="325"/>
      <c r="AR138" s="325"/>
      <c r="AS138" s="325"/>
      <c r="AT138" s="325"/>
      <c r="AU138" s="325"/>
      <c r="AV138" s="325"/>
      <c r="AW138" s="325"/>
      <c r="AX138" s="325"/>
      <c r="AY138" s="325"/>
      <c r="AZ138" s="325"/>
      <c r="BA138" s="325"/>
      <c r="BB138" s="325"/>
      <c r="BC138" s="325"/>
      <c r="BD138" s="325"/>
      <c r="BE138" s="325"/>
      <c r="BF138" s="325"/>
      <c r="BG138" s="325"/>
      <c r="BH138" s="325"/>
      <c r="BI138" s="325"/>
      <c r="BJ138" s="325"/>
      <c r="BK138" s="325"/>
      <c r="BL138" s="325"/>
      <c r="BM138" s="325"/>
      <c r="BN138" s="325"/>
      <c r="BO138" s="325"/>
      <c r="BP138" s="325"/>
      <c r="BQ138" s="325"/>
      <c r="BR138" s="325"/>
      <c r="BS138" s="325"/>
      <c r="BT138" s="325"/>
      <c r="BU138" s="325"/>
      <c r="BV138" s="325"/>
      <c r="BW138" s="325"/>
      <c r="BX138" s="325"/>
      <c r="BY138" s="325"/>
      <c r="BZ138" s="325"/>
      <c r="CA138" s="325"/>
      <c r="CB138" s="325"/>
      <c r="CC138" s="325"/>
      <c r="CD138" s="325"/>
      <c r="CE138" s="325"/>
      <c r="CF138" s="325"/>
    </row>
    <row r="139" spans="1:84" ht="15" x14ac:dyDescent="0.2">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25"/>
      <c r="BW139" s="325"/>
      <c r="BX139" s="325"/>
      <c r="BY139" s="325"/>
      <c r="BZ139" s="325"/>
      <c r="CA139" s="325"/>
      <c r="CB139" s="325"/>
      <c r="CC139" s="325"/>
      <c r="CD139" s="325"/>
      <c r="CE139" s="325"/>
      <c r="CF139" s="325"/>
    </row>
    <row r="140" spans="1:84" ht="15" x14ac:dyDescent="0.2">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row>
    <row r="141" spans="1:84" ht="15" x14ac:dyDescent="0.2">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A141" s="325"/>
      <c r="CB141" s="325"/>
      <c r="CC141" s="325"/>
      <c r="CD141" s="325"/>
      <c r="CE141" s="325"/>
      <c r="CF141" s="325"/>
    </row>
    <row r="142" spans="1:84" ht="15" x14ac:dyDescent="0.2">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row>
    <row r="143" spans="1:84" ht="15" x14ac:dyDescent="0.2">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25"/>
      <c r="BW143" s="325"/>
      <c r="BX143" s="325"/>
      <c r="BY143" s="325"/>
      <c r="BZ143" s="325"/>
      <c r="CA143" s="325"/>
      <c r="CB143" s="325"/>
      <c r="CC143" s="325"/>
      <c r="CD143" s="325"/>
      <c r="CE143" s="325"/>
      <c r="CF143" s="325"/>
    </row>
    <row r="144" spans="1:84" ht="15" x14ac:dyDescent="0.2">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c r="AE144" s="325"/>
      <c r="AF144" s="325"/>
      <c r="AG144" s="325"/>
      <c r="AH144" s="325"/>
      <c r="AI144" s="325"/>
      <c r="AJ144" s="325"/>
      <c r="AK144" s="325"/>
      <c r="AL144" s="325"/>
      <c r="AM144" s="325"/>
      <c r="AN144" s="325"/>
      <c r="AO144" s="325"/>
      <c r="AP144" s="325"/>
      <c r="AQ144" s="325"/>
      <c r="AR144" s="325"/>
      <c r="AS144" s="325"/>
      <c r="AT144" s="325"/>
      <c r="AU144" s="325"/>
      <c r="AV144" s="325"/>
      <c r="AW144" s="325"/>
      <c r="AX144" s="325"/>
      <c r="AY144" s="325"/>
      <c r="AZ144" s="325"/>
      <c r="BA144" s="325"/>
      <c r="BB144" s="325"/>
      <c r="BC144" s="325"/>
      <c r="BD144" s="325"/>
      <c r="BE144" s="325"/>
      <c r="BF144" s="325"/>
      <c r="BG144" s="325"/>
      <c r="BH144" s="325"/>
      <c r="BI144" s="325"/>
      <c r="BJ144" s="325"/>
      <c r="BK144" s="325"/>
      <c r="BL144" s="325"/>
      <c r="BM144" s="325"/>
      <c r="BN144" s="325"/>
      <c r="BO144" s="325"/>
      <c r="BP144" s="325"/>
      <c r="BQ144" s="325"/>
      <c r="BR144" s="325"/>
      <c r="BS144" s="325"/>
      <c r="BT144" s="325"/>
      <c r="BU144" s="325"/>
      <c r="BV144" s="325"/>
      <c r="BW144" s="325"/>
      <c r="BX144" s="325"/>
      <c r="BY144" s="325"/>
      <c r="BZ144" s="325"/>
      <c r="CA144" s="325"/>
      <c r="CB144" s="325"/>
      <c r="CC144" s="325"/>
      <c r="CD144" s="325"/>
      <c r="CE144" s="325"/>
      <c r="CF144" s="325"/>
    </row>
    <row r="145" spans="1:84" ht="15" x14ac:dyDescent="0.2">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325"/>
      <c r="AF145" s="325"/>
      <c r="AG145" s="325"/>
      <c r="AH145" s="325"/>
      <c r="AI145" s="325"/>
      <c r="AJ145" s="325"/>
      <c r="AK145" s="325"/>
      <c r="AL145" s="325"/>
      <c r="AM145" s="325"/>
      <c r="AN145" s="325"/>
      <c r="AO145" s="325"/>
      <c r="AP145" s="325"/>
      <c r="AQ145" s="325"/>
      <c r="AR145" s="325"/>
      <c r="AS145" s="325"/>
      <c r="AT145" s="325"/>
      <c r="AU145" s="325"/>
      <c r="AV145" s="325"/>
      <c r="AW145" s="325"/>
      <c r="AX145" s="325"/>
      <c r="AY145" s="325"/>
      <c r="AZ145" s="325"/>
      <c r="BA145" s="325"/>
      <c r="BB145" s="325"/>
      <c r="BC145" s="325"/>
      <c r="BD145" s="325"/>
      <c r="BE145" s="325"/>
      <c r="BF145" s="325"/>
      <c r="BG145" s="325"/>
      <c r="BH145" s="325"/>
      <c r="BI145" s="325"/>
      <c r="BJ145" s="325"/>
      <c r="BK145" s="325"/>
      <c r="BL145" s="325"/>
      <c r="BM145" s="325"/>
      <c r="BN145" s="325"/>
      <c r="BO145" s="325"/>
      <c r="BP145" s="325"/>
      <c r="BQ145" s="325"/>
      <c r="BR145" s="325"/>
      <c r="BS145" s="325"/>
      <c r="BT145" s="325"/>
      <c r="BU145" s="325"/>
      <c r="BV145" s="325"/>
      <c r="BW145" s="325"/>
      <c r="BX145" s="325"/>
      <c r="BY145" s="325"/>
      <c r="BZ145" s="325"/>
      <c r="CA145" s="325"/>
      <c r="CB145" s="325"/>
      <c r="CC145" s="325"/>
      <c r="CD145" s="325"/>
      <c r="CE145" s="325"/>
      <c r="CF145" s="325"/>
    </row>
    <row r="146" spans="1:84" ht="15" x14ac:dyDescent="0.2">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c r="AR146" s="325"/>
      <c r="AS146" s="325"/>
      <c r="AT146" s="325"/>
      <c r="AU146" s="325"/>
      <c r="AV146" s="325"/>
      <c r="AW146" s="325"/>
      <c r="AX146" s="325"/>
      <c r="AY146" s="325"/>
      <c r="AZ146" s="325"/>
      <c r="BA146" s="325"/>
      <c r="BB146" s="325"/>
      <c r="BC146" s="325"/>
      <c r="BD146" s="325"/>
      <c r="BE146" s="325"/>
      <c r="BF146" s="325"/>
      <c r="BG146" s="325"/>
      <c r="BH146" s="325"/>
      <c r="BI146" s="325"/>
      <c r="BJ146" s="325"/>
      <c r="BK146" s="325"/>
      <c r="BL146" s="325"/>
      <c r="BM146" s="325"/>
      <c r="BN146" s="325"/>
      <c r="BO146" s="325"/>
      <c r="BP146" s="325"/>
      <c r="BQ146" s="325"/>
      <c r="BR146" s="325"/>
      <c r="BS146" s="325"/>
      <c r="BT146" s="325"/>
      <c r="BU146" s="325"/>
      <c r="BV146" s="325"/>
      <c r="BW146" s="325"/>
      <c r="BX146" s="325"/>
      <c r="BY146" s="325"/>
      <c r="BZ146" s="325"/>
      <c r="CA146" s="325"/>
      <c r="CB146" s="325"/>
      <c r="CC146" s="325"/>
      <c r="CD146" s="325"/>
      <c r="CE146" s="325"/>
      <c r="CF146" s="325"/>
    </row>
    <row r="147" spans="1:84" ht="15" x14ac:dyDescent="0.2">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c r="AE147" s="325"/>
      <c r="AF147" s="325"/>
      <c r="AG147" s="325"/>
      <c r="AH147" s="325"/>
      <c r="AI147" s="325"/>
      <c r="AJ147" s="325"/>
      <c r="AK147" s="325"/>
      <c r="AL147" s="325"/>
      <c r="AM147" s="325"/>
      <c r="AN147" s="325"/>
      <c r="AO147" s="325"/>
      <c r="AP147" s="325"/>
      <c r="AQ147" s="325"/>
      <c r="AR147" s="325"/>
      <c r="AS147" s="325"/>
      <c r="AT147" s="325"/>
      <c r="AU147" s="325"/>
      <c r="AV147" s="325"/>
      <c r="AW147" s="325"/>
      <c r="AX147" s="325"/>
      <c r="AY147" s="325"/>
      <c r="AZ147" s="325"/>
      <c r="BA147" s="325"/>
      <c r="BB147" s="325"/>
      <c r="BC147" s="325"/>
      <c r="BD147" s="325"/>
      <c r="BE147" s="325"/>
      <c r="BF147" s="325"/>
      <c r="BG147" s="325"/>
      <c r="BH147" s="325"/>
      <c r="BI147" s="325"/>
      <c r="BJ147" s="325"/>
      <c r="BK147" s="325"/>
      <c r="BL147" s="325"/>
      <c r="BM147" s="325"/>
      <c r="BN147" s="325"/>
      <c r="BO147" s="325"/>
      <c r="BP147" s="325"/>
      <c r="BQ147" s="325"/>
      <c r="BR147" s="325"/>
      <c r="BS147" s="325"/>
      <c r="BT147" s="325"/>
      <c r="BU147" s="325"/>
      <c r="BV147" s="325"/>
      <c r="BW147" s="325"/>
      <c r="BX147" s="325"/>
      <c r="BY147" s="325"/>
      <c r="BZ147" s="325"/>
      <c r="CA147" s="325"/>
      <c r="CB147" s="325"/>
      <c r="CC147" s="325"/>
      <c r="CD147" s="325"/>
      <c r="CE147" s="325"/>
      <c r="CF147" s="325"/>
    </row>
    <row r="148" spans="1:84" ht="15" x14ac:dyDescent="0.2">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25"/>
      <c r="BV148" s="325"/>
      <c r="BW148" s="325"/>
      <c r="BX148" s="325"/>
      <c r="BY148" s="325"/>
      <c r="BZ148" s="325"/>
      <c r="CA148" s="325"/>
      <c r="CB148" s="325"/>
      <c r="CC148" s="325"/>
      <c r="CD148" s="325"/>
      <c r="CE148" s="325"/>
      <c r="CF148" s="325"/>
    </row>
    <row r="149" spans="1:84" ht="15" x14ac:dyDescent="0.2">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c r="AO149" s="325"/>
      <c r="AP149" s="325"/>
      <c r="AQ149" s="325"/>
      <c r="AR149" s="325"/>
      <c r="AS149" s="325"/>
      <c r="AT149" s="325"/>
      <c r="AU149" s="325"/>
      <c r="AV149" s="325"/>
      <c r="AW149" s="325"/>
      <c r="AX149" s="325"/>
      <c r="AY149" s="325"/>
      <c r="AZ149" s="325"/>
      <c r="BA149" s="325"/>
      <c r="BB149" s="325"/>
      <c r="BC149" s="325"/>
      <c r="BD149" s="325"/>
      <c r="BE149" s="325"/>
      <c r="BF149" s="325"/>
      <c r="BG149" s="325"/>
      <c r="BH149" s="325"/>
      <c r="BI149" s="325"/>
      <c r="BJ149" s="325"/>
      <c r="BK149" s="325"/>
      <c r="BL149" s="325"/>
      <c r="BM149" s="325"/>
      <c r="BN149" s="325"/>
      <c r="BO149" s="325"/>
      <c r="BP149" s="325"/>
      <c r="BQ149" s="325"/>
      <c r="BR149" s="325"/>
      <c r="BS149" s="325"/>
      <c r="BT149" s="325"/>
      <c r="BU149" s="325"/>
      <c r="BV149" s="325"/>
      <c r="BW149" s="325"/>
      <c r="BX149" s="325"/>
      <c r="BY149" s="325"/>
      <c r="BZ149" s="325"/>
      <c r="CA149" s="325"/>
      <c r="CB149" s="325"/>
      <c r="CC149" s="325"/>
      <c r="CD149" s="325"/>
      <c r="CE149" s="325"/>
      <c r="CF149" s="325"/>
    </row>
    <row r="150" spans="1:84" ht="15" x14ac:dyDescent="0.2">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25"/>
      <c r="BL150" s="325"/>
      <c r="BM150" s="325"/>
      <c r="BN150" s="325"/>
      <c r="BO150" s="325"/>
      <c r="BP150" s="325"/>
      <c r="BQ150" s="325"/>
      <c r="BR150" s="325"/>
      <c r="BS150" s="325"/>
      <c r="BT150" s="325"/>
      <c r="BU150" s="325"/>
      <c r="BV150" s="325"/>
      <c r="BW150" s="325"/>
      <c r="BX150" s="325"/>
      <c r="BY150" s="325"/>
      <c r="BZ150" s="325"/>
      <c r="CA150" s="325"/>
      <c r="CB150" s="325"/>
      <c r="CC150" s="325"/>
      <c r="CD150" s="325"/>
      <c r="CE150" s="325"/>
      <c r="CF150" s="325"/>
    </row>
    <row r="151" spans="1:84" ht="15" x14ac:dyDescent="0.2">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row>
    <row r="152" spans="1:84" ht="15" x14ac:dyDescent="0.2">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325"/>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5"/>
      <c r="BK152" s="325"/>
      <c r="BL152" s="325"/>
      <c r="BM152" s="325"/>
      <c r="BN152" s="325"/>
      <c r="BO152" s="325"/>
      <c r="BP152" s="325"/>
      <c r="BQ152" s="325"/>
      <c r="BR152" s="325"/>
      <c r="BS152" s="325"/>
      <c r="BT152" s="325"/>
      <c r="BU152" s="325"/>
      <c r="BV152" s="325"/>
      <c r="BW152" s="325"/>
      <c r="BX152" s="325"/>
      <c r="BY152" s="325"/>
      <c r="BZ152" s="325"/>
      <c r="CA152" s="325"/>
      <c r="CB152" s="325"/>
      <c r="CC152" s="325"/>
      <c r="CD152" s="325"/>
      <c r="CE152" s="325"/>
      <c r="CF152" s="325"/>
    </row>
    <row r="153" spans="1:84" ht="15" x14ac:dyDescent="0.2">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5"/>
      <c r="BR153" s="325"/>
      <c r="BS153" s="325"/>
      <c r="BT153" s="325"/>
      <c r="BU153" s="325"/>
      <c r="BV153" s="325"/>
      <c r="BW153" s="325"/>
      <c r="BX153" s="325"/>
      <c r="BY153" s="325"/>
      <c r="BZ153" s="325"/>
      <c r="CA153" s="325"/>
      <c r="CB153" s="325"/>
      <c r="CC153" s="325"/>
      <c r="CD153" s="325"/>
      <c r="CE153" s="325"/>
      <c r="CF153" s="325"/>
    </row>
    <row r="154" spans="1:84" ht="15" x14ac:dyDescent="0.2">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c r="CE154" s="325"/>
      <c r="CF154" s="325"/>
    </row>
    <row r="155" spans="1:84" ht="15" x14ac:dyDescent="0.2">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25"/>
      <c r="BL155" s="325"/>
      <c r="BM155" s="325"/>
      <c r="BN155" s="325"/>
      <c r="BO155" s="325"/>
      <c r="BP155" s="325"/>
      <c r="BQ155" s="325"/>
      <c r="BR155" s="325"/>
      <c r="BS155" s="325"/>
      <c r="BT155" s="325"/>
      <c r="BU155" s="325"/>
      <c r="BV155" s="325"/>
      <c r="BW155" s="325"/>
      <c r="BX155" s="325"/>
      <c r="BY155" s="325"/>
      <c r="BZ155" s="325"/>
      <c r="CA155" s="325"/>
      <c r="CB155" s="325"/>
      <c r="CC155" s="325"/>
      <c r="CD155" s="325"/>
      <c r="CE155" s="325"/>
      <c r="CF155" s="325"/>
    </row>
    <row r="156" spans="1:84" ht="15" x14ac:dyDescent="0.2">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5"/>
      <c r="BG156" s="325"/>
      <c r="BH156" s="325"/>
      <c r="BI156" s="325"/>
      <c r="BJ156" s="325"/>
      <c r="BK156" s="325"/>
      <c r="BL156" s="325"/>
      <c r="BM156" s="325"/>
      <c r="BN156" s="325"/>
      <c r="BO156" s="325"/>
      <c r="BP156" s="325"/>
      <c r="BQ156" s="325"/>
      <c r="BR156" s="325"/>
      <c r="BS156" s="325"/>
      <c r="BT156" s="325"/>
      <c r="BU156" s="325"/>
      <c r="BV156" s="325"/>
      <c r="BW156" s="325"/>
      <c r="BX156" s="325"/>
      <c r="BY156" s="325"/>
      <c r="BZ156" s="325"/>
      <c r="CA156" s="325"/>
      <c r="CB156" s="325"/>
      <c r="CC156" s="325"/>
      <c r="CD156" s="325"/>
      <c r="CE156" s="325"/>
      <c r="CF156" s="325"/>
    </row>
    <row r="157" spans="1:84" ht="15" x14ac:dyDescent="0.2">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row>
    <row r="158" spans="1:84" ht="15" x14ac:dyDescent="0.2">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325"/>
      <c r="BV158" s="325"/>
      <c r="BW158" s="325"/>
      <c r="BX158" s="325"/>
      <c r="BY158" s="325"/>
      <c r="BZ158" s="325"/>
      <c r="CA158" s="325"/>
      <c r="CB158" s="325"/>
      <c r="CC158" s="325"/>
      <c r="CD158" s="325"/>
      <c r="CE158" s="325"/>
      <c r="CF158" s="325"/>
    </row>
    <row r="159" spans="1:84" ht="15" x14ac:dyDescent="0.2">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row>
    <row r="160" spans="1:84" ht="15" x14ac:dyDescent="0.2">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325"/>
      <c r="BV160" s="325"/>
      <c r="BW160" s="325"/>
      <c r="BX160" s="325"/>
      <c r="BY160" s="325"/>
      <c r="BZ160" s="325"/>
      <c r="CA160" s="325"/>
      <c r="CB160" s="325"/>
      <c r="CC160" s="325"/>
      <c r="CD160" s="325"/>
      <c r="CE160" s="325"/>
      <c r="CF160" s="325"/>
    </row>
    <row r="161" spans="1:84" ht="15" x14ac:dyDescent="0.2">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row>
    <row r="162" spans="1:84" ht="15" x14ac:dyDescent="0.2">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row>
    <row r="163" spans="1:84" ht="15" x14ac:dyDescent="0.2">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325"/>
      <c r="BV163" s="325"/>
      <c r="BW163" s="325"/>
      <c r="BX163" s="325"/>
      <c r="BY163" s="325"/>
      <c r="BZ163" s="325"/>
      <c r="CA163" s="325"/>
      <c r="CB163" s="325"/>
      <c r="CC163" s="325"/>
      <c r="CD163" s="325"/>
      <c r="CE163" s="325"/>
      <c r="CF163" s="325"/>
    </row>
    <row r="164" spans="1:84" ht="15" x14ac:dyDescent="0.2">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25"/>
      <c r="BW164" s="325"/>
      <c r="BX164" s="325"/>
      <c r="BY164" s="325"/>
      <c r="BZ164" s="325"/>
      <c r="CA164" s="325"/>
      <c r="CB164" s="325"/>
      <c r="CC164" s="325"/>
      <c r="CD164" s="325"/>
      <c r="CE164" s="325"/>
      <c r="CF164" s="325"/>
    </row>
    <row r="165" spans="1:84" ht="15" x14ac:dyDescent="0.2">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25"/>
      <c r="BJ165" s="325"/>
      <c r="BK165" s="325"/>
      <c r="BL165" s="325"/>
      <c r="BM165" s="325"/>
      <c r="BN165" s="325"/>
      <c r="BO165" s="325"/>
      <c r="BP165" s="325"/>
      <c r="BQ165" s="325"/>
      <c r="BR165" s="325"/>
      <c r="BS165" s="325"/>
      <c r="BT165" s="325"/>
      <c r="BU165" s="325"/>
      <c r="BV165" s="325"/>
      <c r="BW165" s="325"/>
      <c r="BX165" s="325"/>
      <c r="BY165" s="325"/>
      <c r="BZ165" s="325"/>
      <c r="CA165" s="325"/>
      <c r="CB165" s="325"/>
      <c r="CC165" s="325"/>
      <c r="CD165" s="325"/>
      <c r="CE165" s="325"/>
      <c r="CF165" s="325"/>
    </row>
    <row r="166" spans="1:84" ht="15" x14ac:dyDescent="0.2">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25"/>
      <c r="BW166" s="325"/>
      <c r="BX166" s="325"/>
      <c r="BY166" s="325"/>
      <c r="BZ166" s="325"/>
      <c r="CA166" s="325"/>
      <c r="CB166" s="325"/>
      <c r="CC166" s="325"/>
      <c r="CD166" s="325"/>
      <c r="CE166" s="325"/>
      <c r="CF166" s="325"/>
    </row>
    <row r="167" spans="1:84" ht="15" x14ac:dyDescent="0.2">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325"/>
      <c r="CC167" s="325"/>
      <c r="CD167" s="325"/>
      <c r="CE167" s="325"/>
      <c r="CF167" s="325"/>
    </row>
    <row r="168" spans="1:84" ht="15" x14ac:dyDescent="0.2">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25"/>
      <c r="BW168" s="325"/>
      <c r="BX168" s="325"/>
      <c r="BY168" s="325"/>
      <c r="BZ168" s="325"/>
      <c r="CA168" s="325"/>
      <c r="CB168" s="325"/>
      <c r="CC168" s="325"/>
      <c r="CD168" s="325"/>
      <c r="CE168" s="325"/>
      <c r="CF168" s="325"/>
    </row>
    <row r="169" spans="1:84" ht="15" x14ac:dyDescent="0.2">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325"/>
      <c r="BV169" s="325"/>
      <c r="BW169" s="325"/>
      <c r="BX169" s="325"/>
      <c r="BY169" s="325"/>
      <c r="BZ169" s="325"/>
      <c r="CA169" s="325"/>
      <c r="CB169" s="325"/>
      <c r="CC169" s="325"/>
      <c r="CD169" s="325"/>
      <c r="CE169" s="325"/>
      <c r="CF169" s="325"/>
    </row>
    <row r="170" spans="1:84" ht="15" x14ac:dyDescent="0.2">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325"/>
      <c r="BV170" s="325"/>
      <c r="BW170" s="325"/>
      <c r="BX170" s="325"/>
      <c r="BY170" s="325"/>
      <c r="BZ170" s="325"/>
      <c r="CA170" s="325"/>
      <c r="CB170" s="325"/>
      <c r="CC170" s="325"/>
      <c r="CD170" s="325"/>
      <c r="CE170" s="325"/>
      <c r="CF170" s="325"/>
    </row>
    <row r="171" spans="1:84" ht="15" x14ac:dyDescent="0.2">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325"/>
      <c r="BV171" s="325"/>
      <c r="BW171" s="325"/>
      <c r="BX171" s="325"/>
      <c r="BY171" s="325"/>
      <c r="BZ171" s="325"/>
      <c r="CA171" s="325"/>
      <c r="CB171" s="325"/>
      <c r="CC171" s="325"/>
      <c r="CD171" s="325"/>
      <c r="CE171" s="325"/>
      <c r="CF171" s="325"/>
    </row>
    <row r="172" spans="1:84" ht="15" x14ac:dyDescent="0.2">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25"/>
      <c r="BW172" s="325"/>
      <c r="BX172" s="325"/>
      <c r="BY172" s="325"/>
      <c r="BZ172" s="325"/>
      <c r="CA172" s="325"/>
      <c r="CB172" s="325"/>
      <c r="CC172" s="325"/>
      <c r="CD172" s="325"/>
      <c r="CE172" s="325"/>
      <c r="CF172" s="325"/>
    </row>
    <row r="173" spans="1:84" ht="15" x14ac:dyDescent="0.2">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25"/>
      <c r="BL173" s="325"/>
      <c r="BM173" s="325"/>
      <c r="BN173" s="325"/>
      <c r="BO173" s="325"/>
      <c r="BP173" s="325"/>
      <c r="BQ173" s="325"/>
      <c r="BR173" s="325"/>
      <c r="BS173" s="325"/>
      <c r="BT173" s="325"/>
      <c r="BU173" s="325"/>
      <c r="BV173" s="325"/>
      <c r="BW173" s="325"/>
      <c r="BX173" s="325"/>
      <c r="BY173" s="325"/>
      <c r="BZ173" s="325"/>
      <c r="CA173" s="325"/>
      <c r="CB173" s="325"/>
      <c r="CC173" s="325"/>
      <c r="CD173" s="325"/>
      <c r="CE173" s="325"/>
      <c r="CF173" s="325"/>
    </row>
    <row r="174" spans="1:84" ht="15" x14ac:dyDescent="0.2">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25"/>
      <c r="BW174" s="325"/>
      <c r="BX174" s="325"/>
      <c r="BY174" s="325"/>
      <c r="BZ174" s="325"/>
      <c r="CA174" s="325"/>
      <c r="CB174" s="325"/>
      <c r="CC174" s="325"/>
      <c r="CD174" s="325"/>
      <c r="CE174" s="325"/>
      <c r="CF174" s="325"/>
    </row>
    <row r="175" spans="1:84" ht="15" x14ac:dyDescent="0.2">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325"/>
      <c r="BV175" s="325"/>
      <c r="BW175" s="325"/>
      <c r="BX175" s="325"/>
      <c r="BY175" s="325"/>
      <c r="BZ175" s="325"/>
      <c r="CA175" s="325"/>
      <c r="CB175" s="325"/>
      <c r="CC175" s="325"/>
      <c r="CD175" s="325"/>
      <c r="CE175" s="325"/>
      <c r="CF175" s="325"/>
    </row>
    <row r="176" spans="1:84" ht="15" x14ac:dyDescent="0.2">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25"/>
      <c r="BW176" s="325"/>
      <c r="BX176" s="325"/>
      <c r="BY176" s="325"/>
      <c r="BZ176" s="325"/>
      <c r="CA176" s="325"/>
      <c r="CB176" s="325"/>
      <c r="CC176" s="325"/>
      <c r="CD176" s="325"/>
      <c r="CE176" s="325"/>
      <c r="CF176" s="325"/>
    </row>
    <row r="177" spans="1:84" ht="15" x14ac:dyDescent="0.2">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A177" s="325"/>
      <c r="CB177" s="325"/>
      <c r="CC177" s="325"/>
      <c r="CD177" s="325"/>
      <c r="CE177" s="325"/>
      <c r="CF177" s="325"/>
    </row>
    <row r="178" spans="1:84" ht="15" x14ac:dyDescent="0.2">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325"/>
      <c r="BV178" s="325"/>
      <c r="BW178" s="325"/>
      <c r="BX178" s="325"/>
      <c r="BY178" s="325"/>
      <c r="BZ178" s="325"/>
      <c r="CA178" s="325"/>
      <c r="CB178" s="325"/>
      <c r="CC178" s="325"/>
      <c r="CD178" s="325"/>
      <c r="CE178" s="325"/>
      <c r="CF178" s="325"/>
    </row>
    <row r="179" spans="1:84" ht="15" x14ac:dyDescent="0.2">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25"/>
      <c r="BJ179" s="325"/>
      <c r="BK179" s="325"/>
      <c r="BL179" s="325"/>
      <c r="BM179" s="325"/>
      <c r="BN179" s="325"/>
      <c r="BO179" s="325"/>
      <c r="BP179" s="325"/>
      <c r="BQ179" s="325"/>
      <c r="BR179" s="325"/>
      <c r="BS179" s="325"/>
      <c r="BT179" s="325"/>
      <c r="BU179" s="325"/>
      <c r="BV179" s="325"/>
      <c r="BW179" s="325"/>
      <c r="BX179" s="325"/>
      <c r="BY179" s="325"/>
      <c r="BZ179" s="325"/>
      <c r="CA179" s="325"/>
      <c r="CB179" s="325"/>
      <c r="CC179" s="325"/>
      <c r="CD179" s="325"/>
      <c r="CE179" s="325"/>
      <c r="CF179" s="325"/>
    </row>
    <row r="180" spans="1:84" ht="15" x14ac:dyDescent="0.2">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25"/>
      <c r="BV180" s="325"/>
      <c r="BW180" s="325"/>
      <c r="BX180" s="325"/>
      <c r="BY180" s="325"/>
      <c r="BZ180" s="325"/>
      <c r="CA180" s="325"/>
      <c r="CB180" s="325"/>
      <c r="CC180" s="325"/>
      <c r="CD180" s="325"/>
      <c r="CE180" s="325"/>
      <c r="CF180" s="325"/>
    </row>
    <row r="181" spans="1:84" ht="15" x14ac:dyDescent="0.2">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5"/>
      <c r="BG181" s="325"/>
      <c r="BH181" s="325"/>
      <c r="BI181" s="325"/>
      <c r="BJ181" s="325"/>
      <c r="BK181" s="325"/>
      <c r="BL181" s="325"/>
      <c r="BM181" s="325"/>
      <c r="BN181" s="325"/>
      <c r="BO181" s="325"/>
      <c r="BP181" s="325"/>
      <c r="BQ181" s="325"/>
      <c r="BR181" s="325"/>
      <c r="BS181" s="325"/>
      <c r="BT181" s="325"/>
      <c r="BU181" s="325"/>
      <c r="BV181" s="325"/>
      <c r="BW181" s="325"/>
      <c r="BX181" s="325"/>
      <c r="BY181" s="325"/>
      <c r="BZ181" s="325"/>
      <c r="CA181" s="325"/>
      <c r="CB181" s="325"/>
      <c r="CC181" s="325"/>
      <c r="CD181" s="325"/>
      <c r="CE181" s="325"/>
      <c r="CF181" s="325"/>
    </row>
    <row r="182" spans="1:84" ht="15" x14ac:dyDescent="0.2">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25"/>
      <c r="BV182" s="325"/>
      <c r="BW182" s="325"/>
      <c r="BX182" s="325"/>
      <c r="BY182" s="325"/>
      <c r="BZ182" s="325"/>
      <c r="CA182" s="325"/>
      <c r="CB182" s="325"/>
      <c r="CC182" s="325"/>
      <c r="CD182" s="325"/>
      <c r="CE182" s="325"/>
      <c r="CF182" s="325"/>
    </row>
    <row r="183" spans="1:84" ht="15" x14ac:dyDescent="0.2">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c r="AR183" s="325"/>
      <c r="AS183" s="325"/>
      <c r="AT183" s="325"/>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325"/>
      <c r="BP183" s="325"/>
      <c r="BQ183" s="325"/>
      <c r="BR183" s="325"/>
      <c r="BS183" s="325"/>
      <c r="BT183" s="325"/>
      <c r="BU183" s="325"/>
      <c r="BV183" s="325"/>
      <c r="BW183" s="325"/>
      <c r="BX183" s="325"/>
      <c r="BY183" s="325"/>
      <c r="BZ183" s="325"/>
      <c r="CA183" s="325"/>
      <c r="CB183" s="325"/>
      <c r="CC183" s="325"/>
      <c r="CD183" s="325"/>
      <c r="CE183" s="325"/>
      <c r="CF183" s="325"/>
    </row>
    <row r="184" spans="1:84" ht="15" x14ac:dyDescent="0.2">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row>
    <row r="185" spans="1:84" ht="15" x14ac:dyDescent="0.2">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5"/>
      <c r="BM185" s="325"/>
      <c r="BN185" s="325"/>
      <c r="BO185" s="325"/>
      <c r="BP185" s="325"/>
      <c r="BQ185" s="325"/>
      <c r="BR185" s="325"/>
      <c r="BS185" s="325"/>
      <c r="BT185" s="325"/>
      <c r="BU185" s="325"/>
      <c r="BV185" s="325"/>
      <c r="BW185" s="325"/>
      <c r="BX185" s="325"/>
      <c r="BY185" s="325"/>
      <c r="BZ185" s="325"/>
      <c r="CA185" s="325"/>
      <c r="CB185" s="325"/>
      <c r="CC185" s="325"/>
      <c r="CD185" s="325"/>
      <c r="CE185" s="325"/>
      <c r="CF185" s="325"/>
    </row>
    <row r="186" spans="1:84" ht="15" x14ac:dyDescent="0.2">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325"/>
      <c r="BE186" s="325"/>
      <c r="BF186" s="325"/>
      <c r="BG186" s="325"/>
      <c r="BH186" s="325"/>
      <c r="BI186" s="325"/>
      <c r="BJ186" s="325"/>
      <c r="BK186" s="325"/>
      <c r="BL186" s="325"/>
      <c r="BM186" s="325"/>
      <c r="BN186" s="325"/>
      <c r="BO186" s="325"/>
      <c r="BP186" s="325"/>
      <c r="BQ186" s="325"/>
      <c r="BR186" s="325"/>
      <c r="BS186" s="325"/>
      <c r="BT186" s="325"/>
      <c r="BU186" s="325"/>
      <c r="BV186" s="325"/>
      <c r="BW186" s="325"/>
      <c r="BX186" s="325"/>
      <c r="BY186" s="325"/>
      <c r="BZ186" s="325"/>
      <c r="CA186" s="325"/>
      <c r="CB186" s="325"/>
      <c r="CC186" s="325"/>
      <c r="CD186" s="325"/>
      <c r="CE186" s="325"/>
      <c r="CF186" s="325"/>
    </row>
    <row r="187" spans="1:84" ht="15" x14ac:dyDescent="0.2">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25"/>
      <c r="BV187" s="325"/>
      <c r="BW187" s="325"/>
      <c r="BX187" s="325"/>
      <c r="BY187" s="325"/>
      <c r="BZ187" s="325"/>
      <c r="CA187" s="325"/>
      <c r="CB187" s="325"/>
      <c r="CC187" s="325"/>
      <c r="CD187" s="325"/>
      <c r="CE187" s="325"/>
      <c r="CF187" s="325"/>
    </row>
    <row r="188" spans="1:84" ht="15" x14ac:dyDescent="0.2">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c r="AR188" s="325"/>
      <c r="AS188" s="325"/>
      <c r="AT188" s="325"/>
      <c r="AU188" s="325"/>
      <c r="AV188" s="325"/>
      <c r="AW188" s="325"/>
      <c r="AX188" s="325"/>
      <c r="AY188" s="325"/>
      <c r="AZ188" s="325"/>
      <c r="BA188" s="325"/>
      <c r="BB188" s="325"/>
      <c r="BC188" s="325"/>
      <c r="BD188" s="325"/>
      <c r="BE188" s="325"/>
      <c r="BF188" s="325"/>
      <c r="BG188" s="325"/>
      <c r="BH188" s="325"/>
      <c r="BI188" s="325"/>
      <c r="BJ188" s="325"/>
      <c r="BK188" s="325"/>
      <c r="BL188" s="325"/>
      <c r="BM188" s="325"/>
      <c r="BN188" s="325"/>
      <c r="BO188" s="325"/>
      <c r="BP188" s="325"/>
      <c r="BQ188" s="325"/>
      <c r="BR188" s="325"/>
      <c r="BS188" s="325"/>
      <c r="BT188" s="325"/>
      <c r="BU188" s="325"/>
      <c r="BV188" s="325"/>
      <c r="BW188" s="325"/>
      <c r="BX188" s="325"/>
      <c r="BY188" s="325"/>
      <c r="BZ188" s="325"/>
      <c r="CA188" s="325"/>
      <c r="CB188" s="325"/>
      <c r="CC188" s="325"/>
      <c r="CD188" s="325"/>
      <c r="CE188" s="325"/>
      <c r="CF188" s="325"/>
    </row>
    <row r="189" spans="1:84" ht="15" x14ac:dyDescent="0.2">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A189" s="325"/>
      <c r="CB189" s="325"/>
      <c r="CC189" s="325"/>
      <c r="CD189" s="325"/>
      <c r="CE189" s="325"/>
      <c r="CF189" s="325"/>
    </row>
    <row r="190" spans="1:84" ht="15" x14ac:dyDescent="0.2">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c r="AR190" s="325"/>
      <c r="AS190" s="325"/>
      <c r="AT190" s="325"/>
      <c r="AU190" s="325"/>
      <c r="AV190" s="325"/>
      <c r="AW190" s="325"/>
      <c r="AX190" s="325"/>
      <c r="AY190" s="325"/>
      <c r="AZ190" s="325"/>
      <c r="BA190" s="325"/>
      <c r="BB190" s="325"/>
      <c r="BC190" s="325"/>
      <c r="BD190" s="325"/>
      <c r="BE190" s="325"/>
      <c r="BF190" s="325"/>
      <c r="BG190" s="325"/>
      <c r="BH190" s="325"/>
      <c r="BI190" s="325"/>
      <c r="BJ190" s="325"/>
      <c r="BK190" s="325"/>
      <c r="BL190" s="325"/>
      <c r="BM190" s="325"/>
      <c r="BN190" s="325"/>
      <c r="BO190" s="325"/>
      <c r="BP190" s="325"/>
      <c r="BQ190" s="325"/>
      <c r="BR190" s="325"/>
      <c r="BS190" s="325"/>
      <c r="BT190" s="325"/>
      <c r="BU190" s="325"/>
      <c r="BV190" s="325"/>
      <c r="BW190" s="325"/>
      <c r="BX190" s="325"/>
      <c r="BY190" s="325"/>
      <c r="BZ190" s="325"/>
      <c r="CA190" s="325"/>
      <c r="CB190" s="325"/>
      <c r="CC190" s="325"/>
      <c r="CD190" s="325"/>
      <c r="CE190" s="325"/>
      <c r="CF190" s="325"/>
    </row>
    <row r="191" spans="1:84" ht="15" x14ac:dyDescent="0.2">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325"/>
      <c r="BV191" s="325"/>
      <c r="BW191" s="325"/>
      <c r="BX191" s="325"/>
      <c r="BY191" s="325"/>
      <c r="BZ191" s="325"/>
      <c r="CA191" s="325"/>
      <c r="CB191" s="325"/>
      <c r="CC191" s="325"/>
      <c r="CD191" s="325"/>
      <c r="CE191" s="325"/>
      <c r="CF191" s="325"/>
    </row>
    <row r="192" spans="1:84" ht="15" x14ac:dyDescent="0.2">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c r="AR192" s="325"/>
      <c r="AS192" s="325"/>
      <c r="AT192" s="325"/>
      <c r="AU192" s="325"/>
      <c r="AV192" s="325"/>
      <c r="AW192" s="325"/>
      <c r="AX192" s="325"/>
      <c r="AY192" s="325"/>
      <c r="AZ192" s="325"/>
      <c r="BA192" s="325"/>
      <c r="BB192" s="325"/>
      <c r="BC192" s="325"/>
      <c r="BD192" s="325"/>
      <c r="BE192" s="325"/>
      <c r="BF192" s="325"/>
      <c r="BG192" s="325"/>
      <c r="BH192" s="325"/>
      <c r="BI192" s="325"/>
      <c r="BJ192" s="325"/>
      <c r="BK192" s="325"/>
      <c r="BL192" s="325"/>
      <c r="BM192" s="325"/>
      <c r="BN192" s="325"/>
      <c r="BO192" s="325"/>
      <c r="BP192" s="325"/>
      <c r="BQ192" s="325"/>
      <c r="BR192" s="325"/>
      <c r="BS192" s="325"/>
      <c r="BT192" s="325"/>
      <c r="BU192" s="325"/>
      <c r="BV192" s="325"/>
      <c r="BW192" s="325"/>
      <c r="BX192" s="325"/>
      <c r="BY192" s="325"/>
      <c r="BZ192" s="325"/>
      <c r="CA192" s="325"/>
      <c r="CB192" s="325"/>
      <c r="CC192" s="325"/>
      <c r="CD192" s="325"/>
      <c r="CE192" s="325"/>
      <c r="CF192" s="325"/>
    </row>
    <row r="193" spans="1:84" ht="15" x14ac:dyDescent="0.2">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25"/>
      <c r="BW193" s="325"/>
      <c r="BX193" s="325"/>
      <c r="BY193" s="325"/>
      <c r="BZ193" s="325"/>
      <c r="CA193" s="325"/>
      <c r="CB193" s="325"/>
      <c r="CC193" s="325"/>
      <c r="CD193" s="325"/>
      <c r="CE193" s="325"/>
      <c r="CF193" s="325"/>
    </row>
    <row r="194" spans="1:84" ht="15" x14ac:dyDescent="0.2">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c r="AA194" s="325"/>
      <c r="AB194" s="325"/>
      <c r="AC194" s="325"/>
      <c r="AD194" s="325"/>
      <c r="AE194" s="325"/>
      <c r="AF194" s="325"/>
      <c r="AG194" s="325"/>
      <c r="AH194" s="325"/>
      <c r="AI194" s="325"/>
      <c r="AJ194" s="325"/>
      <c r="AK194" s="325"/>
      <c r="AL194" s="325"/>
      <c r="AM194" s="325"/>
      <c r="AN194" s="325"/>
      <c r="AO194" s="325"/>
      <c r="AP194" s="325"/>
      <c r="AQ194" s="325"/>
      <c r="AR194" s="325"/>
      <c r="AS194" s="325"/>
      <c r="AT194" s="325"/>
      <c r="AU194" s="325"/>
      <c r="AV194" s="325"/>
      <c r="AW194" s="325"/>
      <c r="AX194" s="325"/>
      <c r="AY194" s="325"/>
      <c r="AZ194" s="325"/>
      <c r="BA194" s="325"/>
      <c r="BB194" s="325"/>
      <c r="BC194" s="325"/>
      <c r="BD194" s="325"/>
      <c r="BE194" s="325"/>
      <c r="BF194" s="325"/>
      <c r="BG194" s="325"/>
      <c r="BH194" s="325"/>
      <c r="BI194" s="325"/>
      <c r="BJ194" s="325"/>
      <c r="BK194" s="325"/>
      <c r="BL194" s="325"/>
      <c r="BM194" s="325"/>
      <c r="BN194" s="325"/>
      <c r="BO194" s="325"/>
      <c r="BP194" s="325"/>
      <c r="BQ194" s="325"/>
      <c r="BR194" s="325"/>
      <c r="BS194" s="325"/>
      <c r="BT194" s="325"/>
      <c r="BU194" s="325"/>
      <c r="BV194" s="325"/>
      <c r="BW194" s="325"/>
      <c r="BX194" s="325"/>
      <c r="BY194" s="325"/>
      <c r="BZ194" s="325"/>
      <c r="CA194" s="325"/>
      <c r="CB194" s="325"/>
      <c r="CC194" s="325"/>
      <c r="CD194" s="325"/>
      <c r="CE194" s="325"/>
      <c r="CF194" s="325"/>
    </row>
    <row r="195" spans="1:84" ht="15" x14ac:dyDescent="0.2">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c r="AR195" s="325"/>
      <c r="AS195" s="325"/>
      <c r="AT195" s="325"/>
      <c r="AU195" s="325"/>
      <c r="AV195" s="325"/>
      <c r="AW195" s="325"/>
      <c r="AX195" s="325"/>
      <c r="AY195" s="325"/>
      <c r="AZ195" s="325"/>
      <c r="BA195" s="325"/>
      <c r="BB195" s="325"/>
      <c r="BC195" s="325"/>
      <c r="BD195" s="325"/>
      <c r="BE195" s="325"/>
      <c r="BF195" s="325"/>
      <c r="BG195" s="325"/>
      <c r="BH195" s="325"/>
      <c r="BI195" s="325"/>
      <c r="BJ195" s="325"/>
      <c r="BK195" s="325"/>
      <c r="BL195" s="325"/>
      <c r="BM195" s="325"/>
      <c r="BN195" s="325"/>
      <c r="BO195" s="325"/>
      <c r="BP195" s="325"/>
      <c r="BQ195" s="325"/>
      <c r="BR195" s="325"/>
      <c r="BS195" s="325"/>
      <c r="BT195" s="325"/>
      <c r="BU195" s="325"/>
      <c r="BV195" s="325"/>
      <c r="BW195" s="325"/>
      <c r="BX195" s="325"/>
      <c r="BY195" s="325"/>
      <c r="BZ195" s="325"/>
      <c r="CA195" s="325"/>
      <c r="CB195" s="325"/>
      <c r="CC195" s="325"/>
      <c r="CD195" s="325"/>
      <c r="CE195" s="325"/>
      <c r="CF195" s="325"/>
    </row>
    <row r="196" spans="1:84" ht="15" x14ac:dyDescent="0.2">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325"/>
      <c r="AE196" s="325"/>
      <c r="AF196" s="325"/>
      <c r="AG196" s="325"/>
      <c r="AH196" s="325"/>
      <c r="AI196" s="325"/>
      <c r="AJ196" s="325"/>
      <c r="AK196" s="325"/>
      <c r="AL196" s="325"/>
      <c r="AM196" s="325"/>
      <c r="AN196" s="325"/>
      <c r="AO196" s="325"/>
      <c r="AP196" s="325"/>
      <c r="AQ196" s="325"/>
      <c r="AR196" s="325"/>
      <c r="AS196" s="325"/>
      <c r="AT196" s="325"/>
      <c r="AU196" s="325"/>
      <c r="AV196" s="325"/>
      <c r="AW196" s="325"/>
      <c r="AX196" s="325"/>
      <c r="AY196" s="325"/>
      <c r="AZ196" s="325"/>
      <c r="BA196" s="325"/>
      <c r="BB196" s="325"/>
      <c r="BC196" s="325"/>
      <c r="BD196" s="325"/>
      <c r="BE196" s="325"/>
      <c r="BF196" s="325"/>
      <c r="BG196" s="325"/>
      <c r="BH196" s="325"/>
      <c r="BI196" s="325"/>
      <c r="BJ196" s="325"/>
      <c r="BK196" s="325"/>
      <c r="BL196" s="325"/>
      <c r="BM196" s="325"/>
      <c r="BN196" s="325"/>
      <c r="BO196" s="325"/>
      <c r="BP196" s="325"/>
      <c r="BQ196" s="325"/>
      <c r="BR196" s="325"/>
      <c r="BS196" s="325"/>
      <c r="BT196" s="325"/>
      <c r="BU196" s="325"/>
      <c r="BV196" s="325"/>
      <c r="BW196" s="325"/>
      <c r="BX196" s="325"/>
      <c r="BY196" s="325"/>
      <c r="BZ196" s="325"/>
      <c r="CA196" s="325"/>
      <c r="CB196" s="325"/>
      <c r="CC196" s="325"/>
      <c r="CD196" s="325"/>
      <c r="CE196" s="325"/>
      <c r="CF196" s="325"/>
    </row>
    <row r="197" spans="1:84" ht="15" x14ac:dyDescent="0.2">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325"/>
      <c r="BV197" s="325"/>
      <c r="BW197" s="325"/>
      <c r="BX197" s="325"/>
      <c r="BY197" s="325"/>
      <c r="BZ197" s="325"/>
      <c r="CA197" s="325"/>
      <c r="CB197" s="325"/>
      <c r="CC197" s="325"/>
      <c r="CD197" s="325"/>
      <c r="CE197" s="325"/>
      <c r="CF197" s="325"/>
    </row>
    <row r="198" spans="1:84" ht="15" x14ac:dyDescent="0.2">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c r="AR198" s="325"/>
      <c r="AS198" s="325"/>
      <c r="AT198" s="325"/>
      <c r="AU198" s="325"/>
      <c r="AV198" s="325"/>
      <c r="AW198" s="325"/>
      <c r="AX198" s="325"/>
      <c r="AY198" s="325"/>
      <c r="AZ198" s="325"/>
      <c r="BA198" s="325"/>
      <c r="BB198" s="325"/>
      <c r="BC198" s="325"/>
      <c r="BD198" s="325"/>
      <c r="BE198" s="325"/>
      <c r="BF198" s="325"/>
      <c r="BG198" s="325"/>
      <c r="BH198" s="325"/>
      <c r="BI198" s="325"/>
      <c r="BJ198" s="325"/>
      <c r="BK198" s="325"/>
      <c r="BL198" s="325"/>
      <c r="BM198" s="325"/>
      <c r="BN198" s="325"/>
      <c r="BO198" s="325"/>
      <c r="BP198" s="325"/>
      <c r="BQ198" s="325"/>
      <c r="BR198" s="325"/>
      <c r="BS198" s="325"/>
      <c r="BT198" s="325"/>
      <c r="BU198" s="325"/>
      <c r="BV198" s="325"/>
      <c r="BW198" s="325"/>
      <c r="BX198" s="325"/>
      <c r="BY198" s="325"/>
      <c r="BZ198" s="325"/>
      <c r="CA198" s="325"/>
      <c r="CB198" s="325"/>
      <c r="CC198" s="325"/>
      <c r="CD198" s="325"/>
      <c r="CE198" s="325"/>
      <c r="CF198" s="325"/>
    </row>
    <row r="199" spans="1:84" ht="15" x14ac:dyDescent="0.2">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c r="AR199" s="325"/>
      <c r="AS199" s="325"/>
      <c r="AT199" s="325"/>
      <c r="AU199" s="325"/>
      <c r="AV199" s="325"/>
      <c r="AW199" s="325"/>
      <c r="AX199" s="325"/>
      <c r="AY199" s="325"/>
      <c r="AZ199" s="325"/>
      <c r="BA199" s="325"/>
      <c r="BB199" s="325"/>
      <c r="BC199" s="325"/>
      <c r="BD199" s="325"/>
      <c r="BE199" s="325"/>
      <c r="BF199" s="325"/>
      <c r="BG199" s="325"/>
      <c r="BH199" s="325"/>
      <c r="BI199" s="325"/>
      <c r="BJ199" s="325"/>
      <c r="BK199" s="325"/>
      <c r="BL199" s="325"/>
      <c r="BM199" s="325"/>
      <c r="BN199" s="325"/>
      <c r="BO199" s="325"/>
      <c r="BP199" s="325"/>
      <c r="BQ199" s="325"/>
      <c r="BR199" s="325"/>
      <c r="BS199" s="325"/>
      <c r="BT199" s="325"/>
      <c r="BU199" s="325"/>
      <c r="BV199" s="325"/>
      <c r="BW199" s="325"/>
      <c r="BX199" s="325"/>
      <c r="BY199" s="325"/>
      <c r="BZ199" s="325"/>
      <c r="CA199" s="325"/>
      <c r="CB199" s="325"/>
      <c r="CC199" s="325"/>
      <c r="CD199" s="325"/>
      <c r="CE199" s="325"/>
      <c r="CF199" s="325"/>
    </row>
    <row r="200" spans="1:84" ht="15" x14ac:dyDescent="0.2">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25"/>
      <c r="BW200" s="325"/>
      <c r="BX200" s="325"/>
      <c r="BY200" s="325"/>
      <c r="BZ200" s="325"/>
      <c r="CA200" s="325"/>
      <c r="CB200" s="325"/>
      <c r="CC200" s="325"/>
      <c r="CD200" s="325"/>
      <c r="CE200" s="325"/>
      <c r="CF200" s="325"/>
    </row>
    <row r="201" spans="1:84" ht="15" x14ac:dyDescent="0.2">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c r="AA201" s="325"/>
      <c r="AB201" s="325"/>
      <c r="AC201" s="325"/>
      <c r="AD201" s="325"/>
      <c r="AE201" s="325"/>
      <c r="AF201" s="325"/>
      <c r="AG201" s="325"/>
      <c r="AH201" s="325"/>
      <c r="AI201" s="325"/>
      <c r="AJ201" s="325"/>
      <c r="AK201" s="325"/>
      <c r="AL201" s="325"/>
      <c r="AM201" s="325"/>
      <c r="AN201" s="325"/>
      <c r="AO201" s="325"/>
      <c r="AP201" s="325"/>
      <c r="AQ201" s="325"/>
      <c r="AR201" s="325"/>
      <c r="AS201" s="325"/>
      <c r="AT201" s="325"/>
      <c r="AU201" s="325"/>
      <c r="AV201" s="325"/>
      <c r="AW201" s="325"/>
      <c r="AX201" s="325"/>
      <c r="AY201" s="325"/>
      <c r="AZ201" s="325"/>
      <c r="BA201" s="325"/>
      <c r="BB201" s="325"/>
      <c r="BC201" s="325"/>
      <c r="BD201" s="325"/>
      <c r="BE201" s="325"/>
      <c r="BF201" s="325"/>
      <c r="BG201" s="325"/>
      <c r="BH201" s="325"/>
      <c r="BI201" s="325"/>
      <c r="BJ201" s="325"/>
      <c r="BK201" s="325"/>
      <c r="BL201" s="325"/>
      <c r="BM201" s="325"/>
      <c r="BN201" s="325"/>
      <c r="BO201" s="325"/>
      <c r="BP201" s="325"/>
      <c r="BQ201" s="325"/>
      <c r="BR201" s="325"/>
      <c r="BS201" s="325"/>
      <c r="BT201" s="325"/>
      <c r="BU201" s="325"/>
      <c r="BV201" s="325"/>
      <c r="BW201" s="325"/>
      <c r="BX201" s="325"/>
      <c r="BY201" s="325"/>
      <c r="BZ201" s="325"/>
      <c r="CA201" s="325"/>
      <c r="CB201" s="325"/>
      <c r="CC201" s="325"/>
      <c r="CD201" s="325"/>
      <c r="CE201" s="325"/>
      <c r="CF201" s="325"/>
    </row>
    <row r="202" spans="1:84" ht="15" x14ac:dyDescent="0.2">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325"/>
      <c r="BW202" s="325"/>
      <c r="BX202" s="325"/>
      <c r="BY202" s="325"/>
      <c r="BZ202" s="325"/>
      <c r="CA202" s="325"/>
      <c r="CB202" s="325"/>
      <c r="CC202" s="325"/>
      <c r="CD202" s="325"/>
      <c r="CE202" s="325"/>
      <c r="CF202" s="325"/>
    </row>
    <row r="203" spans="1:84" ht="15" x14ac:dyDescent="0.2">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c r="AA203" s="325"/>
      <c r="AB203" s="325"/>
      <c r="AC203" s="325"/>
      <c r="AD203" s="325"/>
      <c r="AE203" s="325"/>
      <c r="AF203" s="325"/>
      <c r="AG203" s="325"/>
      <c r="AH203" s="325"/>
      <c r="AI203" s="325"/>
      <c r="AJ203" s="325"/>
      <c r="AK203" s="325"/>
      <c r="AL203" s="325"/>
      <c r="AM203" s="325"/>
      <c r="AN203" s="325"/>
      <c r="AO203" s="325"/>
      <c r="AP203" s="325"/>
      <c r="AQ203" s="325"/>
      <c r="AR203" s="325"/>
      <c r="AS203" s="325"/>
      <c r="AT203" s="325"/>
      <c r="AU203" s="325"/>
      <c r="AV203" s="325"/>
      <c r="AW203" s="325"/>
      <c r="AX203" s="325"/>
      <c r="AY203" s="325"/>
      <c r="AZ203" s="325"/>
      <c r="BA203" s="325"/>
      <c r="BB203" s="325"/>
      <c r="BC203" s="325"/>
      <c r="BD203" s="325"/>
      <c r="BE203" s="325"/>
      <c r="BF203" s="325"/>
      <c r="BG203" s="325"/>
      <c r="BH203" s="325"/>
      <c r="BI203" s="325"/>
      <c r="BJ203" s="325"/>
      <c r="BK203" s="325"/>
      <c r="BL203" s="325"/>
      <c r="BM203" s="325"/>
      <c r="BN203" s="325"/>
      <c r="BO203" s="325"/>
      <c r="BP203" s="325"/>
      <c r="BQ203" s="325"/>
      <c r="BR203" s="325"/>
      <c r="BS203" s="325"/>
      <c r="BT203" s="325"/>
      <c r="BU203" s="325"/>
      <c r="BV203" s="325"/>
      <c r="BW203" s="325"/>
      <c r="BX203" s="325"/>
      <c r="BY203" s="325"/>
      <c r="BZ203" s="325"/>
      <c r="CA203" s="325"/>
      <c r="CB203" s="325"/>
      <c r="CC203" s="325"/>
      <c r="CD203" s="325"/>
      <c r="CE203" s="325"/>
      <c r="CF203" s="325"/>
    </row>
    <row r="204" spans="1:84" ht="15" x14ac:dyDescent="0.2">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325"/>
      <c r="BW204" s="325"/>
      <c r="BX204" s="325"/>
      <c r="BY204" s="325"/>
      <c r="BZ204" s="325"/>
      <c r="CA204" s="325"/>
      <c r="CB204" s="325"/>
      <c r="CC204" s="325"/>
      <c r="CD204" s="325"/>
      <c r="CE204" s="325"/>
      <c r="CF204" s="325"/>
    </row>
    <row r="205" spans="1:84" ht="15" x14ac:dyDescent="0.2">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c r="AA205" s="325"/>
      <c r="AB205" s="325"/>
      <c r="AC205" s="325"/>
      <c r="AD205" s="325"/>
      <c r="AE205" s="325"/>
      <c r="AF205" s="325"/>
      <c r="AG205" s="325"/>
      <c r="AH205" s="325"/>
      <c r="AI205" s="325"/>
      <c r="AJ205" s="325"/>
      <c r="AK205" s="325"/>
      <c r="AL205" s="325"/>
      <c r="AM205" s="325"/>
      <c r="AN205" s="325"/>
      <c r="AO205" s="325"/>
      <c r="AP205" s="325"/>
      <c r="AQ205" s="325"/>
      <c r="AR205" s="325"/>
      <c r="AS205" s="325"/>
      <c r="AT205" s="325"/>
      <c r="AU205" s="325"/>
      <c r="AV205" s="325"/>
      <c r="AW205" s="325"/>
      <c r="AX205" s="325"/>
      <c r="AY205" s="325"/>
      <c r="AZ205" s="325"/>
      <c r="BA205" s="325"/>
      <c r="BB205" s="325"/>
      <c r="BC205" s="325"/>
      <c r="BD205" s="325"/>
      <c r="BE205" s="325"/>
      <c r="BF205" s="325"/>
      <c r="BG205" s="325"/>
      <c r="BH205" s="325"/>
      <c r="BI205" s="325"/>
      <c r="BJ205" s="325"/>
      <c r="BK205" s="325"/>
      <c r="BL205" s="325"/>
      <c r="BM205" s="325"/>
      <c r="BN205" s="325"/>
      <c r="BO205" s="325"/>
      <c r="BP205" s="325"/>
      <c r="BQ205" s="325"/>
      <c r="BR205" s="325"/>
      <c r="BS205" s="325"/>
      <c r="BT205" s="325"/>
      <c r="BU205" s="325"/>
      <c r="BV205" s="325"/>
      <c r="BW205" s="325"/>
      <c r="BX205" s="325"/>
      <c r="BY205" s="325"/>
      <c r="BZ205" s="325"/>
      <c r="CA205" s="325"/>
      <c r="CB205" s="325"/>
      <c r="CC205" s="325"/>
      <c r="CD205" s="325"/>
      <c r="CE205" s="325"/>
      <c r="CF205" s="325"/>
    </row>
    <row r="206" spans="1:84" ht="15" x14ac:dyDescent="0.2">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25"/>
      <c r="BW206" s="325"/>
      <c r="BX206" s="325"/>
      <c r="BY206" s="325"/>
      <c r="BZ206" s="325"/>
      <c r="CA206" s="325"/>
      <c r="CB206" s="325"/>
      <c r="CC206" s="325"/>
      <c r="CD206" s="325"/>
      <c r="CE206" s="325"/>
      <c r="CF206" s="325"/>
    </row>
    <row r="207" spans="1:84" ht="15" x14ac:dyDescent="0.2">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325"/>
      <c r="AU207" s="325"/>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325"/>
      <c r="BV207" s="325"/>
      <c r="BW207" s="325"/>
      <c r="BX207" s="325"/>
      <c r="BY207" s="325"/>
      <c r="BZ207" s="325"/>
      <c r="CA207" s="325"/>
      <c r="CB207" s="325"/>
      <c r="CC207" s="325"/>
      <c r="CD207" s="325"/>
      <c r="CE207" s="325"/>
      <c r="CF207" s="325"/>
    </row>
    <row r="208" spans="1:84" ht="15" x14ac:dyDescent="0.2">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325"/>
      <c r="BW208" s="325"/>
      <c r="BX208" s="325"/>
      <c r="BY208" s="325"/>
      <c r="BZ208" s="325"/>
      <c r="CA208" s="325"/>
      <c r="CB208" s="325"/>
      <c r="CC208" s="325"/>
      <c r="CD208" s="325"/>
      <c r="CE208" s="325"/>
      <c r="CF208" s="325"/>
    </row>
    <row r="209" spans="1:84" ht="15" x14ac:dyDescent="0.2">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c r="AA209" s="325"/>
      <c r="AB209" s="325"/>
      <c r="AC209" s="325"/>
      <c r="AD209" s="325"/>
      <c r="AE209" s="325"/>
      <c r="AF209" s="325"/>
      <c r="AG209" s="325"/>
      <c r="AH209" s="325"/>
      <c r="AI209" s="325"/>
      <c r="AJ209" s="325"/>
      <c r="AK209" s="325"/>
      <c r="AL209" s="325"/>
      <c r="AM209" s="325"/>
      <c r="AN209" s="325"/>
      <c r="AO209" s="325"/>
      <c r="AP209" s="325"/>
      <c r="AQ209" s="325"/>
      <c r="AR209" s="325"/>
      <c r="AS209" s="325"/>
      <c r="AT209" s="325"/>
      <c r="AU209" s="325"/>
      <c r="AV209" s="325"/>
      <c r="AW209" s="325"/>
      <c r="AX209" s="325"/>
      <c r="AY209" s="325"/>
      <c r="AZ209" s="325"/>
      <c r="BA209" s="325"/>
      <c r="BB209" s="325"/>
      <c r="BC209" s="325"/>
      <c r="BD209" s="325"/>
      <c r="BE209" s="325"/>
      <c r="BF209" s="325"/>
      <c r="BG209" s="325"/>
      <c r="BH209" s="325"/>
      <c r="BI209" s="325"/>
      <c r="BJ209" s="325"/>
      <c r="BK209" s="325"/>
      <c r="BL209" s="325"/>
      <c r="BM209" s="325"/>
      <c r="BN209" s="325"/>
      <c r="BO209" s="325"/>
      <c r="BP209" s="325"/>
      <c r="BQ209" s="325"/>
      <c r="BR209" s="325"/>
      <c r="BS209" s="325"/>
      <c r="BT209" s="325"/>
      <c r="BU209" s="325"/>
      <c r="BV209" s="325"/>
      <c r="BW209" s="325"/>
      <c r="BX209" s="325"/>
      <c r="BY209" s="325"/>
      <c r="BZ209" s="325"/>
      <c r="CA209" s="325"/>
      <c r="CB209" s="325"/>
      <c r="CC209" s="325"/>
      <c r="CD209" s="325"/>
      <c r="CE209" s="325"/>
      <c r="CF209" s="325"/>
    </row>
    <row r="210" spans="1:84" ht="15" x14ac:dyDescent="0.2">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325"/>
      <c r="BV210" s="325"/>
      <c r="BW210" s="325"/>
      <c r="BX210" s="325"/>
      <c r="BY210" s="325"/>
      <c r="BZ210" s="325"/>
      <c r="CA210" s="325"/>
      <c r="CB210" s="325"/>
      <c r="CC210" s="325"/>
      <c r="CD210" s="325"/>
      <c r="CE210" s="325"/>
      <c r="CF210" s="325"/>
    </row>
    <row r="211" spans="1:84" ht="15" x14ac:dyDescent="0.2">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5"/>
      <c r="BG211" s="325"/>
      <c r="BH211" s="325"/>
      <c r="BI211" s="325"/>
      <c r="BJ211" s="325"/>
      <c r="BK211" s="325"/>
      <c r="BL211" s="325"/>
      <c r="BM211" s="325"/>
      <c r="BN211" s="325"/>
      <c r="BO211" s="325"/>
      <c r="BP211" s="325"/>
      <c r="BQ211" s="325"/>
      <c r="BR211" s="325"/>
      <c r="BS211" s="325"/>
      <c r="BT211" s="325"/>
      <c r="BU211" s="325"/>
      <c r="BV211" s="325"/>
      <c r="BW211" s="325"/>
      <c r="BX211" s="325"/>
      <c r="BY211" s="325"/>
      <c r="BZ211" s="325"/>
      <c r="CA211" s="325"/>
      <c r="CB211" s="325"/>
      <c r="CC211" s="325"/>
      <c r="CD211" s="325"/>
      <c r="CE211" s="325"/>
      <c r="CF211" s="325"/>
    </row>
    <row r="212" spans="1:84" ht="15" x14ac:dyDescent="0.2">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c r="AR212" s="325"/>
      <c r="AS212" s="325"/>
      <c r="AT212" s="325"/>
      <c r="AU212" s="325"/>
      <c r="AV212" s="325"/>
      <c r="AW212" s="325"/>
      <c r="AX212" s="325"/>
      <c r="AY212" s="325"/>
      <c r="AZ212" s="325"/>
      <c r="BA212" s="325"/>
      <c r="BB212" s="325"/>
      <c r="BC212" s="325"/>
      <c r="BD212" s="325"/>
      <c r="BE212" s="325"/>
      <c r="BF212" s="325"/>
      <c r="BG212" s="325"/>
      <c r="BH212" s="325"/>
      <c r="BI212" s="325"/>
      <c r="BJ212" s="325"/>
      <c r="BK212" s="325"/>
      <c r="BL212" s="325"/>
      <c r="BM212" s="325"/>
      <c r="BN212" s="325"/>
      <c r="BO212" s="325"/>
      <c r="BP212" s="325"/>
      <c r="BQ212" s="325"/>
      <c r="BR212" s="325"/>
      <c r="BS212" s="325"/>
      <c r="BT212" s="325"/>
      <c r="BU212" s="325"/>
      <c r="BV212" s="325"/>
      <c r="BW212" s="325"/>
      <c r="BX212" s="325"/>
      <c r="BY212" s="325"/>
      <c r="BZ212" s="325"/>
      <c r="CA212" s="325"/>
      <c r="CB212" s="325"/>
      <c r="CC212" s="325"/>
      <c r="CD212" s="325"/>
      <c r="CE212" s="325"/>
      <c r="CF212" s="325"/>
    </row>
    <row r="213" spans="1:84" ht="15" x14ac:dyDescent="0.2">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25"/>
      <c r="BV213" s="325"/>
      <c r="BW213" s="325"/>
      <c r="BX213" s="325"/>
      <c r="BY213" s="325"/>
      <c r="BZ213" s="325"/>
      <c r="CA213" s="325"/>
      <c r="CB213" s="325"/>
      <c r="CC213" s="325"/>
      <c r="CD213" s="325"/>
      <c r="CE213" s="325"/>
      <c r="CF213" s="325"/>
    </row>
    <row r="214" spans="1:84" ht="15" x14ac:dyDescent="0.2">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c r="AA214" s="325"/>
      <c r="AB214" s="325"/>
      <c r="AC214" s="325"/>
      <c r="AD214" s="325"/>
      <c r="AE214" s="325"/>
      <c r="AF214" s="325"/>
      <c r="AG214" s="325"/>
      <c r="AH214" s="325"/>
      <c r="AI214" s="325"/>
      <c r="AJ214" s="325"/>
      <c r="AK214" s="325"/>
      <c r="AL214" s="325"/>
      <c r="AM214" s="325"/>
      <c r="AN214" s="325"/>
      <c r="AO214" s="325"/>
      <c r="AP214" s="325"/>
      <c r="AQ214" s="325"/>
      <c r="AR214" s="325"/>
      <c r="AS214" s="325"/>
      <c r="AT214" s="325"/>
      <c r="AU214" s="325"/>
      <c r="AV214" s="325"/>
      <c r="AW214" s="325"/>
      <c r="AX214" s="325"/>
      <c r="AY214" s="325"/>
      <c r="AZ214" s="325"/>
      <c r="BA214" s="325"/>
      <c r="BB214" s="325"/>
      <c r="BC214" s="325"/>
      <c r="BD214" s="325"/>
      <c r="BE214" s="325"/>
      <c r="BF214" s="325"/>
      <c r="BG214" s="325"/>
      <c r="BH214" s="325"/>
      <c r="BI214" s="325"/>
      <c r="BJ214" s="325"/>
      <c r="BK214" s="325"/>
      <c r="BL214" s="325"/>
      <c r="BM214" s="325"/>
      <c r="BN214" s="325"/>
      <c r="BO214" s="325"/>
      <c r="BP214" s="325"/>
      <c r="BQ214" s="325"/>
      <c r="BR214" s="325"/>
      <c r="BS214" s="325"/>
      <c r="BT214" s="325"/>
      <c r="BU214" s="325"/>
      <c r="BV214" s="325"/>
      <c r="BW214" s="325"/>
      <c r="BX214" s="325"/>
      <c r="BY214" s="325"/>
      <c r="BZ214" s="325"/>
      <c r="CA214" s="325"/>
      <c r="CB214" s="325"/>
      <c r="CC214" s="325"/>
      <c r="CD214" s="325"/>
      <c r="CE214" s="325"/>
      <c r="CF214" s="325"/>
    </row>
    <row r="215" spans="1:84" ht="15" x14ac:dyDescent="0.2">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25"/>
      <c r="BL215" s="325"/>
      <c r="BM215" s="325"/>
      <c r="BN215" s="325"/>
      <c r="BO215" s="325"/>
      <c r="BP215" s="325"/>
      <c r="BQ215" s="325"/>
      <c r="BR215" s="325"/>
      <c r="BS215" s="325"/>
      <c r="BT215" s="325"/>
      <c r="BU215" s="325"/>
      <c r="BV215" s="325"/>
      <c r="BW215" s="325"/>
      <c r="BX215" s="325"/>
      <c r="BY215" s="325"/>
      <c r="BZ215" s="325"/>
      <c r="CA215" s="325"/>
      <c r="CB215" s="325"/>
      <c r="CC215" s="325"/>
      <c r="CD215" s="325"/>
      <c r="CE215" s="325"/>
      <c r="CF215" s="325"/>
    </row>
    <row r="216" spans="1:84" ht="15" x14ac:dyDescent="0.2">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5"/>
      <c r="CB216" s="325"/>
      <c r="CC216" s="325"/>
      <c r="CD216" s="325"/>
      <c r="CE216" s="325"/>
      <c r="CF216" s="325"/>
    </row>
    <row r="217" spans="1:84" ht="15" x14ac:dyDescent="0.2">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25"/>
      <c r="BW217" s="325"/>
      <c r="BX217" s="325"/>
      <c r="BY217" s="325"/>
      <c r="BZ217" s="325"/>
      <c r="CA217" s="325"/>
      <c r="CB217" s="325"/>
      <c r="CC217" s="325"/>
      <c r="CD217" s="325"/>
      <c r="CE217" s="325"/>
      <c r="CF217" s="325"/>
    </row>
    <row r="218" spans="1:84" ht="15" x14ac:dyDescent="0.2">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c r="AR218" s="325"/>
      <c r="AS218" s="325"/>
      <c r="AT218" s="325"/>
      <c r="AU218" s="325"/>
      <c r="AV218" s="325"/>
      <c r="AW218" s="325"/>
      <c r="AX218" s="325"/>
      <c r="AY218" s="325"/>
      <c r="AZ218" s="325"/>
      <c r="BA218" s="325"/>
      <c r="BB218" s="325"/>
      <c r="BC218" s="325"/>
      <c r="BD218" s="325"/>
      <c r="BE218" s="325"/>
      <c r="BF218" s="325"/>
      <c r="BG218" s="325"/>
      <c r="BH218" s="325"/>
      <c r="BI218" s="325"/>
      <c r="BJ218" s="325"/>
      <c r="BK218" s="325"/>
      <c r="BL218" s="325"/>
      <c r="BM218" s="325"/>
      <c r="BN218" s="325"/>
      <c r="BO218" s="325"/>
      <c r="BP218" s="325"/>
      <c r="BQ218" s="325"/>
      <c r="BR218" s="325"/>
      <c r="BS218" s="325"/>
      <c r="BT218" s="325"/>
      <c r="BU218" s="325"/>
      <c r="BV218" s="325"/>
      <c r="BW218" s="325"/>
      <c r="BX218" s="325"/>
      <c r="BY218" s="325"/>
      <c r="BZ218" s="325"/>
      <c r="CA218" s="325"/>
      <c r="CB218" s="325"/>
      <c r="CC218" s="325"/>
      <c r="CD218" s="325"/>
      <c r="CE218" s="325"/>
      <c r="CF218" s="325"/>
    </row>
    <row r="219" spans="1:84" ht="15" x14ac:dyDescent="0.2">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25"/>
      <c r="BW219" s="325"/>
      <c r="BX219" s="325"/>
      <c r="BY219" s="325"/>
      <c r="BZ219" s="325"/>
      <c r="CA219" s="325"/>
      <c r="CB219" s="325"/>
      <c r="CC219" s="325"/>
      <c r="CD219" s="325"/>
      <c r="CE219" s="325"/>
      <c r="CF219" s="325"/>
    </row>
    <row r="220" spans="1:84" ht="15" x14ac:dyDescent="0.2">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c r="AR220" s="325"/>
      <c r="AS220" s="325"/>
      <c r="AT220" s="325"/>
      <c r="AU220" s="325"/>
      <c r="AV220" s="325"/>
      <c r="AW220" s="325"/>
      <c r="AX220" s="325"/>
      <c r="AY220" s="325"/>
      <c r="AZ220" s="325"/>
      <c r="BA220" s="325"/>
      <c r="BB220" s="325"/>
      <c r="BC220" s="325"/>
      <c r="BD220" s="325"/>
      <c r="BE220" s="325"/>
      <c r="BF220" s="325"/>
      <c r="BG220" s="325"/>
      <c r="BH220" s="325"/>
      <c r="BI220" s="325"/>
      <c r="BJ220" s="325"/>
      <c r="BK220" s="325"/>
      <c r="BL220" s="325"/>
      <c r="BM220" s="325"/>
      <c r="BN220" s="325"/>
      <c r="BO220" s="325"/>
      <c r="BP220" s="325"/>
      <c r="BQ220" s="325"/>
      <c r="BR220" s="325"/>
      <c r="BS220" s="325"/>
      <c r="BT220" s="325"/>
      <c r="BU220" s="325"/>
      <c r="BV220" s="325"/>
      <c r="BW220" s="325"/>
      <c r="BX220" s="325"/>
      <c r="BY220" s="325"/>
      <c r="BZ220" s="325"/>
      <c r="CA220" s="325"/>
      <c r="CB220" s="325"/>
      <c r="CC220" s="325"/>
      <c r="CD220" s="325"/>
      <c r="CE220" s="325"/>
      <c r="CF220" s="325"/>
    </row>
    <row r="221" spans="1:84" ht="15" x14ac:dyDescent="0.2">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5"/>
      <c r="BS221" s="325"/>
      <c r="BT221" s="325"/>
      <c r="BU221" s="325"/>
      <c r="BV221" s="325"/>
      <c r="BW221" s="325"/>
      <c r="BX221" s="325"/>
      <c r="BY221" s="325"/>
      <c r="BZ221" s="325"/>
      <c r="CA221" s="325"/>
      <c r="CB221" s="325"/>
      <c r="CC221" s="325"/>
      <c r="CD221" s="325"/>
      <c r="CE221" s="325"/>
      <c r="CF221" s="325"/>
    </row>
    <row r="222" spans="1:84" ht="15" x14ac:dyDescent="0.2">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c r="AR222" s="325"/>
      <c r="AS222" s="325"/>
      <c r="AT222" s="325"/>
      <c r="AU222" s="325"/>
      <c r="AV222" s="325"/>
      <c r="AW222" s="325"/>
      <c r="AX222" s="325"/>
      <c r="AY222" s="325"/>
      <c r="AZ222" s="325"/>
      <c r="BA222" s="325"/>
      <c r="BB222" s="325"/>
      <c r="BC222" s="325"/>
      <c r="BD222" s="325"/>
      <c r="BE222" s="325"/>
      <c r="BF222" s="325"/>
      <c r="BG222" s="325"/>
      <c r="BH222" s="325"/>
      <c r="BI222" s="325"/>
      <c r="BJ222" s="325"/>
      <c r="BK222" s="325"/>
      <c r="BL222" s="325"/>
      <c r="BM222" s="325"/>
      <c r="BN222" s="325"/>
      <c r="BO222" s="325"/>
      <c r="BP222" s="325"/>
      <c r="BQ222" s="325"/>
      <c r="BR222" s="325"/>
      <c r="BS222" s="325"/>
      <c r="BT222" s="325"/>
      <c r="BU222" s="325"/>
      <c r="BV222" s="325"/>
      <c r="BW222" s="325"/>
      <c r="BX222" s="325"/>
      <c r="BY222" s="325"/>
      <c r="BZ222" s="325"/>
      <c r="CA222" s="325"/>
      <c r="CB222" s="325"/>
      <c r="CC222" s="325"/>
      <c r="CD222" s="325"/>
      <c r="CE222" s="325"/>
      <c r="CF222" s="325"/>
    </row>
    <row r="223" spans="1:84" ht="15" x14ac:dyDescent="0.2">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325"/>
      <c r="CC223" s="325"/>
      <c r="CD223" s="325"/>
      <c r="CE223" s="325"/>
      <c r="CF223" s="325"/>
    </row>
    <row r="224" spans="1:84" ht="15" x14ac:dyDescent="0.2">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325"/>
      <c r="BV224" s="325"/>
      <c r="BW224" s="325"/>
      <c r="BX224" s="325"/>
      <c r="BY224" s="325"/>
      <c r="BZ224" s="325"/>
      <c r="CA224" s="325"/>
      <c r="CB224" s="325"/>
      <c r="CC224" s="325"/>
      <c r="CD224" s="325"/>
      <c r="CE224" s="325"/>
      <c r="CF224" s="325"/>
    </row>
    <row r="225" spans="1:84" ht="15" x14ac:dyDescent="0.2">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325"/>
      <c r="BW225" s="325"/>
      <c r="BX225" s="325"/>
      <c r="BY225" s="325"/>
      <c r="BZ225" s="325"/>
      <c r="CA225" s="325"/>
      <c r="CB225" s="325"/>
      <c r="CC225" s="325"/>
      <c r="CD225" s="325"/>
      <c r="CE225" s="325"/>
      <c r="CF225" s="325"/>
    </row>
    <row r="226" spans="1:84" ht="15" x14ac:dyDescent="0.2">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325"/>
      <c r="BV226" s="325"/>
      <c r="BW226" s="325"/>
      <c r="BX226" s="325"/>
      <c r="BY226" s="325"/>
      <c r="BZ226" s="325"/>
      <c r="CA226" s="325"/>
      <c r="CB226" s="325"/>
      <c r="CC226" s="325"/>
      <c r="CD226" s="325"/>
      <c r="CE226" s="325"/>
      <c r="CF226" s="325"/>
    </row>
    <row r="227" spans="1:84" ht="15" x14ac:dyDescent="0.2">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325"/>
      <c r="BW227" s="325"/>
      <c r="BX227" s="325"/>
      <c r="BY227" s="325"/>
      <c r="BZ227" s="325"/>
      <c r="CA227" s="325"/>
      <c r="CB227" s="325"/>
      <c r="CC227" s="325"/>
      <c r="CD227" s="325"/>
      <c r="CE227" s="325"/>
      <c r="CF227" s="325"/>
    </row>
    <row r="228" spans="1:84" ht="15" x14ac:dyDescent="0.2">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5"/>
      <c r="BM228" s="325"/>
      <c r="BN228" s="325"/>
      <c r="BO228" s="325"/>
      <c r="BP228" s="325"/>
      <c r="BQ228" s="325"/>
      <c r="BR228" s="325"/>
      <c r="BS228" s="325"/>
      <c r="BT228" s="325"/>
      <c r="BU228" s="325"/>
      <c r="BV228" s="325"/>
      <c r="BW228" s="325"/>
      <c r="BX228" s="325"/>
      <c r="BY228" s="325"/>
      <c r="BZ228" s="325"/>
      <c r="CA228" s="325"/>
      <c r="CB228" s="325"/>
      <c r="CC228" s="325"/>
      <c r="CD228" s="325"/>
      <c r="CE228" s="325"/>
      <c r="CF228" s="325"/>
    </row>
    <row r="229" spans="1:84" ht="15" x14ac:dyDescent="0.2">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c r="BK229" s="325"/>
      <c r="BL229" s="325"/>
      <c r="BM229" s="325"/>
      <c r="BN229" s="325"/>
      <c r="BO229" s="325"/>
      <c r="BP229" s="325"/>
      <c r="BQ229" s="325"/>
      <c r="BR229" s="325"/>
      <c r="BS229" s="325"/>
      <c r="BT229" s="325"/>
      <c r="BU229" s="325"/>
      <c r="BV229" s="325"/>
      <c r="BW229" s="325"/>
      <c r="BX229" s="325"/>
      <c r="BY229" s="325"/>
      <c r="BZ229" s="325"/>
      <c r="CA229" s="325"/>
      <c r="CB229" s="325"/>
      <c r="CC229" s="325"/>
      <c r="CD229" s="325"/>
      <c r="CE229" s="325"/>
      <c r="CF229" s="325"/>
    </row>
    <row r="230" spans="1:84" ht="15" x14ac:dyDescent="0.2">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c r="CE230" s="325"/>
      <c r="CF230" s="325"/>
    </row>
    <row r="231" spans="1:84" ht="15" x14ac:dyDescent="0.2">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c r="AR231" s="325"/>
      <c r="AS231" s="325"/>
      <c r="AT231" s="325"/>
      <c r="AU231" s="325"/>
      <c r="AV231" s="325"/>
      <c r="AW231" s="325"/>
      <c r="AX231" s="325"/>
      <c r="AY231" s="325"/>
      <c r="AZ231" s="325"/>
      <c r="BA231" s="325"/>
      <c r="BB231" s="325"/>
      <c r="BC231" s="325"/>
      <c r="BD231" s="325"/>
      <c r="BE231" s="325"/>
      <c r="BF231" s="325"/>
      <c r="BG231" s="325"/>
      <c r="BH231" s="325"/>
      <c r="BI231" s="325"/>
      <c r="BJ231" s="325"/>
      <c r="BK231" s="325"/>
      <c r="BL231" s="325"/>
      <c r="BM231" s="325"/>
      <c r="BN231" s="325"/>
      <c r="BO231" s="325"/>
      <c r="BP231" s="325"/>
      <c r="BQ231" s="325"/>
      <c r="BR231" s="325"/>
      <c r="BS231" s="325"/>
      <c r="BT231" s="325"/>
      <c r="BU231" s="325"/>
      <c r="BV231" s="325"/>
      <c r="BW231" s="325"/>
      <c r="BX231" s="325"/>
      <c r="BY231" s="325"/>
      <c r="BZ231" s="325"/>
      <c r="CA231" s="325"/>
      <c r="CB231" s="325"/>
      <c r="CC231" s="325"/>
      <c r="CD231" s="325"/>
      <c r="CE231" s="325"/>
      <c r="CF231" s="325"/>
    </row>
    <row r="232" spans="1:84" ht="15" x14ac:dyDescent="0.2">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25"/>
      <c r="BV232" s="325"/>
      <c r="BW232" s="325"/>
      <c r="BX232" s="325"/>
      <c r="BY232" s="325"/>
      <c r="BZ232" s="325"/>
      <c r="CA232" s="325"/>
      <c r="CB232" s="325"/>
      <c r="CC232" s="325"/>
      <c r="CD232" s="325"/>
      <c r="CE232" s="325"/>
      <c r="CF232" s="325"/>
    </row>
    <row r="233" spans="1:84" ht="15" x14ac:dyDescent="0.2">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c r="AR233" s="325"/>
      <c r="AS233" s="325"/>
      <c r="AT233" s="325"/>
      <c r="AU233" s="325"/>
      <c r="AV233" s="325"/>
      <c r="AW233" s="325"/>
      <c r="AX233" s="325"/>
      <c r="AY233" s="325"/>
      <c r="AZ233" s="325"/>
      <c r="BA233" s="325"/>
      <c r="BB233" s="325"/>
      <c r="BC233" s="325"/>
      <c r="BD233" s="325"/>
      <c r="BE233" s="325"/>
      <c r="BF233" s="325"/>
      <c r="BG233" s="325"/>
      <c r="BH233" s="325"/>
      <c r="BI233" s="325"/>
      <c r="BJ233" s="325"/>
      <c r="BK233" s="325"/>
      <c r="BL233" s="325"/>
      <c r="BM233" s="325"/>
      <c r="BN233" s="325"/>
      <c r="BO233" s="325"/>
      <c r="BP233" s="325"/>
      <c r="BQ233" s="325"/>
      <c r="BR233" s="325"/>
      <c r="BS233" s="325"/>
      <c r="BT233" s="325"/>
      <c r="BU233" s="325"/>
      <c r="BV233" s="325"/>
      <c r="BW233" s="325"/>
      <c r="BX233" s="325"/>
      <c r="BY233" s="325"/>
      <c r="BZ233" s="325"/>
      <c r="CA233" s="325"/>
      <c r="CB233" s="325"/>
      <c r="CC233" s="325"/>
      <c r="CD233" s="325"/>
      <c r="CE233" s="325"/>
      <c r="CF233" s="325"/>
    </row>
    <row r="234" spans="1:84" ht="15" x14ac:dyDescent="0.2">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c r="AA234" s="325"/>
      <c r="AB234" s="325"/>
      <c r="AC234" s="325"/>
      <c r="AD234" s="325"/>
      <c r="AE234" s="325"/>
      <c r="AF234" s="325"/>
      <c r="AG234" s="325"/>
      <c r="AH234" s="325"/>
      <c r="AI234" s="325"/>
      <c r="AJ234" s="325"/>
      <c r="AK234" s="325"/>
      <c r="AL234" s="325"/>
      <c r="AM234" s="325"/>
      <c r="AN234" s="325"/>
      <c r="AO234" s="325"/>
      <c r="AP234" s="325"/>
      <c r="AQ234" s="325"/>
      <c r="AR234" s="325"/>
      <c r="AS234" s="325"/>
      <c r="AT234" s="325"/>
      <c r="AU234" s="325"/>
      <c r="AV234" s="325"/>
      <c r="AW234" s="325"/>
      <c r="AX234" s="325"/>
      <c r="AY234" s="325"/>
      <c r="AZ234" s="325"/>
      <c r="BA234" s="325"/>
      <c r="BB234" s="325"/>
      <c r="BC234" s="325"/>
      <c r="BD234" s="325"/>
      <c r="BE234" s="325"/>
      <c r="BF234" s="325"/>
      <c r="BG234" s="325"/>
      <c r="BH234" s="325"/>
      <c r="BI234" s="325"/>
      <c r="BJ234" s="325"/>
      <c r="BK234" s="325"/>
      <c r="BL234" s="325"/>
      <c r="BM234" s="325"/>
      <c r="BN234" s="325"/>
      <c r="BO234" s="325"/>
      <c r="BP234" s="325"/>
      <c r="BQ234" s="325"/>
      <c r="BR234" s="325"/>
      <c r="BS234" s="325"/>
      <c r="BT234" s="325"/>
      <c r="BU234" s="325"/>
      <c r="BV234" s="325"/>
      <c r="BW234" s="325"/>
      <c r="BX234" s="325"/>
      <c r="BY234" s="325"/>
      <c r="BZ234" s="325"/>
      <c r="CA234" s="325"/>
      <c r="CB234" s="325"/>
      <c r="CC234" s="325"/>
      <c r="CD234" s="325"/>
      <c r="CE234" s="325"/>
      <c r="CF234" s="325"/>
    </row>
    <row r="235" spans="1:84" ht="15" x14ac:dyDescent="0.2">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325"/>
      <c r="AE235" s="325"/>
      <c r="AF235" s="325"/>
      <c r="AG235" s="325"/>
      <c r="AH235" s="325"/>
      <c r="AI235" s="325"/>
      <c r="AJ235" s="325"/>
      <c r="AK235" s="325"/>
      <c r="AL235" s="325"/>
      <c r="AM235" s="325"/>
      <c r="AN235" s="325"/>
      <c r="AO235" s="325"/>
      <c r="AP235" s="325"/>
      <c r="AQ235" s="325"/>
      <c r="AR235" s="325"/>
      <c r="AS235" s="325"/>
      <c r="AT235" s="325"/>
      <c r="AU235" s="325"/>
      <c r="AV235" s="325"/>
      <c r="AW235" s="325"/>
      <c r="AX235" s="325"/>
      <c r="AY235" s="325"/>
      <c r="AZ235" s="325"/>
      <c r="BA235" s="325"/>
      <c r="BB235" s="325"/>
      <c r="BC235" s="325"/>
      <c r="BD235" s="325"/>
      <c r="BE235" s="325"/>
      <c r="BF235" s="325"/>
      <c r="BG235" s="325"/>
      <c r="BH235" s="325"/>
      <c r="BI235" s="325"/>
      <c r="BJ235" s="325"/>
      <c r="BK235" s="325"/>
      <c r="BL235" s="325"/>
      <c r="BM235" s="325"/>
      <c r="BN235" s="325"/>
      <c r="BO235" s="325"/>
      <c r="BP235" s="325"/>
      <c r="BQ235" s="325"/>
      <c r="BR235" s="325"/>
      <c r="BS235" s="325"/>
      <c r="BT235" s="325"/>
      <c r="BU235" s="325"/>
      <c r="BV235" s="325"/>
      <c r="BW235" s="325"/>
      <c r="BX235" s="325"/>
      <c r="BY235" s="325"/>
      <c r="BZ235" s="325"/>
      <c r="CA235" s="325"/>
      <c r="CB235" s="325"/>
      <c r="CC235" s="325"/>
      <c r="CD235" s="325"/>
      <c r="CE235" s="325"/>
      <c r="CF235" s="325"/>
    </row>
    <row r="236" spans="1:84" ht="15" x14ac:dyDescent="0.2">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c r="AR236" s="325"/>
      <c r="AS236" s="325"/>
      <c r="AT236" s="325"/>
      <c r="AU236" s="325"/>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325"/>
      <c r="BV236" s="325"/>
      <c r="BW236" s="325"/>
      <c r="BX236" s="325"/>
      <c r="BY236" s="325"/>
      <c r="BZ236" s="325"/>
      <c r="CA236" s="325"/>
      <c r="CB236" s="325"/>
      <c r="CC236" s="325"/>
      <c r="CD236" s="325"/>
      <c r="CE236" s="325"/>
      <c r="CF236" s="325"/>
    </row>
    <row r="237" spans="1:84" ht="15" x14ac:dyDescent="0.2">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325"/>
      <c r="BX237" s="325"/>
      <c r="BY237" s="325"/>
      <c r="BZ237" s="325"/>
      <c r="CA237" s="325"/>
      <c r="CB237" s="325"/>
      <c r="CC237" s="325"/>
      <c r="CD237" s="325"/>
      <c r="CE237" s="325"/>
      <c r="CF237" s="325"/>
    </row>
    <row r="238" spans="1:84" ht="15" x14ac:dyDescent="0.2">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5"/>
      <c r="AF238" s="325"/>
      <c r="AG238" s="325"/>
      <c r="AH238" s="325"/>
      <c r="AI238" s="325"/>
      <c r="AJ238" s="325"/>
      <c r="AK238" s="325"/>
      <c r="AL238" s="325"/>
      <c r="AM238" s="325"/>
      <c r="AN238" s="325"/>
      <c r="AO238" s="325"/>
      <c r="AP238" s="325"/>
      <c r="AQ238" s="325"/>
      <c r="AR238" s="325"/>
      <c r="AS238" s="325"/>
      <c r="AT238" s="325"/>
      <c r="AU238" s="325"/>
      <c r="AV238" s="325"/>
      <c r="AW238" s="325"/>
      <c r="AX238" s="325"/>
      <c r="AY238" s="325"/>
      <c r="AZ238" s="325"/>
      <c r="BA238" s="325"/>
      <c r="BB238" s="325"/>
      <c r="BC238" s="325"/>
      <c r="BD238" s="325"/>
      <c r="BE238" s="325"/>
      <c r="BF238" s="325"/>
      <c r="BG238" s="325"/>
      <c r="BH238" s="325"/>
      <c r="BI238" s="325"/>
      <c r="BJ238" s="325"/>
      <c r="BK238" s="325"/>
      <c r="BL238" s="325"/>
      <c r="BM238" s="325"/>
      <c r="BN238" s="325"/>
      <c r="BO238" s="325"/>
      <c r="BP238" s="325"/>
      <c r="BQ238" s="325"/>
      <c r="BR238" s="325"/>
      <c r="BS238" s="325"/>
      <c r="BT238" s="325"/>
      <c r="BU238" s="325"/>
      <c r="BV238" s="325"/>
      <c r="BW238" s="325"/>
      <c r="BX238" s="325"/>
      <c r="BY238" s="325"/>
      <c r="BZ238" s="325"/>
      <c r="CA238" s="325"/>
      <c r="CB238" s="325"/>
      <c r="CC238" s="325"/>
      <c r="CD238" s="325"/>
      <c r="CE238" s="325"/>
      <c r="CF238" s="325"/>
    </row>
    <row r="239" spans="1:84" ht="15" x14ac:dyDescent="0.2">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325"/>
      <c r="BV239" s="325"/>
      <c r="BW239" s="325"/>
      <c r="BX239" s="325"/>
      <c r="BY239" s="325"/>
      <c r="BZ239" s="325"/>
      <c r="CA239" s="325"/>
      <c r="CB239" s="325"/>
      <c r="CC239" s="325"/>
      <c r="CD239" s="325"/>
      <c r="CE239" s="325"/>
      <c r="CF239" s="325"/>
    </row>
    <row r="240" spans="1:84" ht="15" x14ac:dyDescent="0.2">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25"/>
      <c r="AM240" s="325"/>
      <c r="AN240" s="325"/>
      <c r="AO240" s="325"/>
      <c r="AP240" s="325"/>
      <c r="AQ240" s="325"/>
      <c r="AR240" s="325"/>
      <c r="AS240" s="325"/>
      <c r="AT240" s="325"/>
      <c r="AU240" s="325"/>
      <c r="AV240" s="325"/>
      <c r="AW240" s="325"/>
      <c r="AX240" s="325"/>
      <c r="AY240" s="325"/>
      <c r="AZ240" s="325"/>
      <c r="BA240" s="325"/>
      <c r="BB240" s="325"/>
      <c r="BC240" s="325"/>
      <c r="BD240" s="325"/>
      <c r="BE240" s="325"/>
      <c r="BF240" s="325"/>
      <c r="BG240" s="325"/>
      <c r="BH240" s="325"/>
      <c r="BI240" s="325"/>
      <c r="BJ240" s="325"/>
      <c r="BK240" s="325"/>
      <c r="BL240" s="325"/>
      <c r="BM240" s="325"/>
      <c r="BN240" s="325"/>
      <c r="BO240" s="325"/>
      <c r="BP240" s="325"/>
      <c r="BQ240" s="325"/>
      <c r="BR240" s="325"/>
      <c r="BS240" s="325"/>
      <c r="BT240" s="325"/>
      <c r="BU240" s="325"/>
      <c r="BV240" s="325"/>
      <c r="BW240" s="325"/>
      <c r="BX240" s="325"/>
      <c r="BY240" s="325"/>
      <c r="BZ240" s="325"/>
      <c r="CA240" s="325"/>
      <c r="CB240" s="325"/>
      <c r="CC240" s="325"/>
      <c r="CD240" s="325"/>
      <c r="CE240" s="325"/>
      <c r="CF240" s="325"/>
    </row>
    <row r="241" spans="1:84" ht="15" x14ac:dyDescent="0.2">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c r="AR241" s="325"/>
      <c r="AS241" s="325"/>
      <c r="AT241" s="325"/>
      <c r="AU241" s="325"/>
      <c r="AV241" s="325"/>
      <c r="AW241" s="325"/>
      <c r="AX241" s="325"/>
      <c r="AY241" s="325"/>
      <c r="AZ241" s="325"/>
      <c r="BA241" s="325"/>
      <c r="BB241" s="325"/>
      <c r="BC241" s="325"/>
      <c r="BD241" s="325"/>
      <c r="BE241" s="325"/>
      <c r="BF241" s="325"/>
      <c r="BG241" s="325"/>
      <c r="BH241" s="325"/>
      <c r="BI241" s="325"/>
      <c r="BJ241" s="325"/>
      <c r="BK241" s="325"/>
      <c r="BL241" s="325"/>
      <c r="BM241" s="325"/>
      <c r="BN241" s="325"/>
      <c r="BO241" s="325"/>
      <c r="BP241" s="325"/>
      <c r="BQ241" s="325"/>
      <c r="BR241" s="325"/>
      <c r="BS241" s="325"/>
      <c r="BT241" s="325"/>
      <c r="BU241" s="325"/>
      <c r="BV241" s="325"/>
      <c r="BW241" s="325"/>
      <c r="BX241" s="325"/>
      <c r="BY241" s="325"/>
      <c r="BZ241" s="325"/>
      <c r="CA241" s="325"/>
      <c r="CB241" s="325"/>
      <c r="CC241" s="325"/>
      <c r="CD241" s="325"/>
      <c r="CE241" s="325"/>
      <c r="CF241" s="325"/>
    </row>
    <row r="242" spans="1:84" ht="15" x14ac:dyDescent="0.2">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325"/>
      <c r="BL242" s="325"/>
      <c r="BM242" s="325"/>
      <c r="BN242" s="325"/>
      <c r="BO242" s="325"/>
      <c r="BP242" s="325"/>
      <c r="BQ242" s="325"/>
      <c r="BR242" s="325"/>
      <c r="BS242" s="325"/>
      <c r="BT242" s="325"/>
      <c r="BU242" s="325"/>
      <c r="BV242" s="325"/>
      <c r="BW242" s="325"/>
      <c r="BX242" s="325"/>
      <c r="BY242" s="325"/>
      <c r="BZ242" s="325"/>
      <c r="CA242" s="325"/>
      <c r="CB242" s="325"/>
      <c r="CC242" s="325"/>
      <c r="CD242" s="325"/>
      <c r="CE242" s="325"/>
      <c r="CF242" s="325"/>
    </row>
    <row r="243" spans="1:84" ht="15" x14ac:dyDescent="0.2">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c r="AR243" s="325"/>
      <c r="AS243" s="325"/>
      <c r="AT243" s="325"/>
      <c r="AU243" s="325"/>
      <c r="AV243" s="325"/>
      <c r="AW243" s="325"/>
      <c r="AX243" s="325"/>
      <c r="AY243" s="325"/>
      <c r="AZ243" s="325"/>
      <c r="BA243" s="325"/>
      <c r="BB243" s="325"/>
      <c r="BC243" s="325"/>
      <c r="BD243" s="325"/>
      <c r="BE243" s="325"/>
      <c r="BF243" s="325"/>
      <c r="BG243" s="325"/>
      <c r="BH243" s="325"/>
      <c r="BI243" s="325"/>
      <c r="BJ243" s="325"/>
      <c r="BK243" s="325"/>
      <c r="BL243" s="325"/>
      <c r="BM243" s="325"/>
      <c r="BN243" s="325"/>
      <c r="BO243" s="325"/>
      <c r="BP243" s="325"/>
      <c r="BQ243" s="325"/>
      <c r="BR243" s="325"/>
      <c r="BS243" s="325"/>
      <c r="BT243" s="325"/>
      <c r="BU243" s="325"/>
      <c r="BV243" s="325"/>
      <c r="BW243" s="325"/>
      <c r="BX243" s="325"/>
      <c r="BY243" s="325"/>
      <c r="BZ243" s="325"/>
      <c r="CA243" s="325"/>
      <c r="CB243" s="325"/>
      <c r="CC243" s="325"/>
      <c r="CD243" s="325"/>
      <c r="CE243" s="325"/>
      <c r="CF243" s="325"/>
    </row>
    <row r="244" spans="1:84" ht="15" x14ac:dyDescent="0.2">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325"/>
      <c r="AF244" s="325"/>
      <c r="AG244" s="325"/>
      <c r="AH244" s="325"/>
      <c r="AI244" s="325"/>
      <c r="AJ244" s="325"/>
      <c r="AK244" s="325"/>
      <c r="AL244" s="325"/>
      <c r="AM244" s="325"/>
      <c r="AN244" s="325"/>
      <c r="AO244" s="325"/>
      <c r="AP244" s="325"/>
      <c r="AQ244" s="325"/>
      <c r="AR244" s="325"/>
      <c r="AS244" s="325"/>
      <c r="AT244" s="325"/>
      <c r="AU244" s="325"/>
      <c r="AV244" s="325"/>
      <c r="AW244" s="325"/>
      <c r="AX244" s="325"/>
      <c r="AY244" s="325"/>
      <c r="AZ244" s="325"/>
      <c r="BA244" s="325"/>
      <c r="BB244" s="325"/>
      <c r="BC244" s="325"/>
      <c r="BD244" s="325"/>
      <c r="BE244" s="325"/>
      <c r="BF244" s="325"/>
      <c r="BG244" s="325"/>
      <c r="BH244" s="325"/>
      <c r="BI244" s="325"/>
      <c r="BJ244" s="325"/>
      <c r="BK244" s="325"/>
      <c r="BL244" s="325"/>
      <c r="BM244" s="325"/>
      <c r="BN244" s="325"/>
      <c r="BO244" s="325"/>
      <c r="BP244" s="325"/>
      <c r="BQ244" s="325"/>
      <c r="BR244" s="325"/>
      <c r="BS244" s="325"/>
      <c r="BT244" s="325"/>
      <c r="BU244" s="325"/>
      <c r="BV244" s="325"/>
      <c r="BW244" s="325"/>
      <c r="BX244" s="325"/>
      <c r="BY244" s="325"/>
      <c r="BZ244" s="325"/>
      <c r="CA244" s="325"/>
      <c r="CB244" s="325"/>
      <c r="CC244" s="325"/>
      <c r="CD244" s="325"/>
      <c r="CE244" s="325"/>
      <c r="CF244" s="325"/>
    </row>
  </sheetData>
  <sheetProtection algorithmName="SHA-512" hashValue="fW1kxkEhs4gjv1rxr1LH3GRd+bwqjYFqrckTbBGOVtdYZrumrEGuDffkAGE98c/4sZ5TtLz2e+l4/TMwG71QzQ==" saltValue="sYeTz1MJCuNW6bGeXXbZAA=="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17" sqref="A17:AU17"/>
    </sheetView>
  </sheetViews>
  <sheetFormatPr defaultColWidth="9.140625" defaultRowHeight="12" customHeight="1" x14ac:dyDescent="0.2"/>
  <cols>
    <col min="1" max="1" width="4.7109375" style="132" customWidth="1"/>
    <col min="2" max="2" width="3.42578125" style="132" customWidth="1"/>
    <col min="3" max="5" width="2.7109375" style="132" customWidth="1"/>
    <col min="6" max="6" width="3" style="132" customWidth="1"/>
    <col min="7" max="27" width="2.7109375" style="132" customWidth="1"/>
    <col min="28" max="28" width="3.7109375" style="132" customWidth="1"/>
    <col min="29" max="29" width="3.28515625" style="132" customWidth="1"/>
    <col min="30" max="32" width="2.7109375" style="132" customWidth="1"/>
    <col min="33" max="33" width="2.85546875" style="132" customWidth="1"/>
    <col min="34" max="107" width="2.7109375" style="132" customWidth="1"/>
    <col min="108" max="16384" width="9.140625" style="132"/>
  </cols>
  <sheetData>
    <row r="1" spans="1:47" s="307" customFormat="1" ht="15.75" thickTop="1" x14ac:dyDescent="0.2">
      <c r="A1" s="1791" t="s">
        <v>142</v>
      </c>
      <c r="B1" s="1792"/>
      <c r="C1" s="1792"/>
      <c r="D1" s="1797" t="s">
        <v>1614</v>
      </c>
      <c r="E1" s="1798"/>
      <c r="F1" s="1798"/>
      <c r="G1" s="1798"/>
      <c r="H1" s="1798"/>
      <c r="I1" s="1798"/>
      <c r="J1" s="1798"/>
      <c r="K1" s="1798"/>
      <c r="L1" s="1798"/>
      <c r="M1" s="1798"/>
      <c r="N1" s="1798"/>
      <c r="O1" s="1798"/>
      <c r="P1" s="1798"/>
      <c r="Q1" s="1798"/>
      <c r="R1" s="1798"/>
      <c r="S1" s="1798"/>
      <c r="T1" s="1798"/>
      <c r="U1" s="1798"/>
      <c r="V1" s="1798"/>
      <c r="W1" s="1798"/>
      <c r="X1" s="1799"/>
      <c r="Y1" s="344"/>
      <c r="Z1" s="344"/>
      <c r="AA1" s="344"/>
      <c r="AB1" s="344"/>
      <c r="AC1" s="344"/>
      <c r="AD1" s="344"/>
      <c r="AE1" s="344"/>
      <c r="AF1" s="344"/>
      <c r="AG1" s="344"/>
      <c r="AH1" s="344"/>
      <c r="AI1" s="344"/>
      <c r="AJ1" s="344"/>
      <c r="AK1" s="344"/>
      <c r="AL1" s="344"/>
      <c r="AM1" s="344"/>
      <c r="AN1" s="344"/>
      <c r="AO1" s="344"/>
      <c r="AP1" s="344"/>
      <c r="AQ1" s="344"/>
      <c r="AR1" s="344"/>
      <c r="AS1" s="344"/>
      <c r="AT1" s="344"/>
      <c r="AU1" s="357"/>
    </row>
    <row r="2" spans="1:47" s="307" customFormat="1" ht="15" x14ac:dyDescent="0.2">
      <c r="A2" s="1793"/>
      <c r="B2" s="1794"/>
      <c r="C2" s="1794"/>
      <c r="D2" s="1800"/>
      <c r="E2" s="1800"/>
      <c r="F2" s="1800"/>
      <c r="G2" s="1800"/>
      <c r="H2" s="1800"/>
      <c r="I2" s="1800"/>
      <c r="J2" s="1800"/>
      <c r="K2" s="1800"/>
      <c r="L2" s="1800"/>
      <c r="M2" s="1800"/>
      <c r="N2" s="1800"/>
      <c r="O2" s="1800"/>
      <c r="P2" s="1800"/>
      <c r="Q2" s="1800"/>
      <c r="R2" s="1800"/>
      <c r="S2" s="1800"/>
      <c r="T2" s="1800"/>
      <c r="U2" s="1800"/>
      <c r="V2" s="1800"/>
      <c r="W2" s="1800"/>
      <c r="X2" s="1801"/>
      <c r="Y2" s="326"/>
      <c r="Z2" s="326" t="s">
        <v>15</v>
      </c>
      <c r="AA2" s="326"/>
      <c r="AB2" s="326"/>
      <c r="AC2" s="326"/>
      <c r="AD2" s="326"/>
      <c r="AE2" s="326"/>
      <c r="AF2" s="1804"/>
      <c r="AG2" s="1804"/>
      <c r="AH2" s="1804"/>
      <c r="AI2" s="1804"/>
      <c r="AJ2" s="1804"/>
      <c r="AK2" s="1804"/>
      <c r="AL2" s="1804"/>
      <c r="AM2" s="1804"/>
      <c r="AN2" s="1804"/>
      <c r="AO2" s="1804"/>
      <c r="AP2" s="1804"/>
      <c r="AQ2" s="1804"/>
      <c r="AR2" s="1804"/>
      <c r="AS2" s="1804"/>
      <c r="AT2" s="1804"/>
      <c r="AU2" s="1858"/>
    </row>
    <row r="3" spans="1:47" s="307" customFormat="1" ht="8.25" customHeight="1" x14ac:dyDescent="0.2">
      <c r="A3" s="1793"/>
      <c r="B3" s="1794"/>
      <c r="C3" s="1794"/>
      <c r="D3" s="1800"/>
      <c r="E3" s="1800"/>
      <c r="F3" s="1800"/>
      <c r="G3" s="1800"/>
      <c r="H3" s="1800"/>
      <c r="I3" s="1800"/>
      <c r="J3" s="1800"/>
      <c r="K3" s="1800"/>
      <c r="L3" s="1800"/>
      <c r="M3" s="1800"/>
      <c r="N3" s="1800"/>
      <c r="O3" s="1800"/>
      <c r="P3" s="1800"/>
      <c r="Q3" s="1800"/>
      <c r="R3" s="1800"/>
      <c r="S3" s="1800"/>
      <c r="T3" s="1800"/>
      <c r="U3" s="1800"/>
      <c r="V3" s="1800"/>
      <c r="W3" s="1800"/>
      <c r="X3" s="1801"/>
      <c r="Y3" s="326"/>
      <c r="Z3" s="326"/>
      <c r="AA3" s="326"/>
      <c r="AB3" s="1805"/>
      <c r="AC3" s="1805"/>
      <c r="AD3" s="1805"/>
      <c r="AE3" s="1805"/>
      <c r="AF3" s="1805"/>
      <c r="AG3" s="1805"/>
      <c r="AH3" s="1805"/>
      <c r="AI3" s="1805"/>
      <c r="AJ3" s="1805"/>
      <c r="AK3" s="1805"/>
      <c r="AL3" s="1805"/>
      <c r="AM3" s="1805"/>
      <c r="AN3" s="1805"/>
      <c r="AO3" s="1805"/>
      <c r="AP3" s="1805"/>
      <c r="AQ3" s="1805"/>
      <c r="AR3" s="1805"/>
      <c r="AS3" s="1805"/>
      <c r="AT3" s="1805"/>
      <c r="AU3" s="1844"/>
    </row>
    <row r="4" spans="1:47" s="307" customFormat="1" ht="6.75" customHeight="1" thickBot="1" x14ac:dyDescent="0.25">
      <c r="A4" s="1795"/>
      <c r="B4" s="1796"/>
      <c r="C4" s="1796"/>
      <c r="D4" s="1802"/>
      <c r="E4" s="1802"/>
      <c r="F4" s="1802"/>
      <c r="G4" s="1802"/>
      <c r="H4" s="1802"/>
      <c r="I4" s="1802"/>
      <c r="J4" s="1802"/>
      <c r="K4" s="1802"/>
      <c r="L4" s="1802"/>
      <c r="M4" s="1802"/>
      <c r="N4" s="1802"/>
      <c r="O4" s="1802"/>
      <c r="P4" s="1802"/>
      <c r="Q4" s="1802"/>
      <c r="R4" s="1802"/>
      <c r="S4" s="1802"/>
      <c r="T4" s="1802"/>
      <c r="U4" s="1802"/>
      <c r="V4" s="1802"/>
      <c r="W4" s="1802"/>
      <c r="X4" s="1803"/>
      <c r="Y4" s="341"/>
      <c r="Z4" s="340"/>
      <c r="AA4" s="340"/>
      <c r="AB4" s="340"/>
      <c r="AC4" s="340"/>
      <c r="AD4" s="340"/>
      <c r="AE4" s="340"/>
      <c r="AF4" s="340"/>
      <c r="AG4" s="340"/>
      <c r="AH4" s="340"/>
      <c r="AI4" s="340"/>
      <c r="AJ4" s="340"/>
      <c r="AK4" s="340"/>
      <c r="AL4" s="340"/>
      <c r="AM4" s="340"/>
      <c r="AN4" s="340"/>
      <c r="AO4" s="340"/>
      <c r="AP4" s="340"/>
      <c r="AQ4" s="340"/>
      <c r="AR4" s="340"/>
      <c r="AS4" s="340"/>
      <c r="AT4" s="340"/>
      <c r="AU4" s="356"/>
    </row>
    <row r="5" spans="1:47" s="307" customFormat="1" ht="84" customHeight="1" thickTop="1" x14ac:dyDescent="0.2">
      <c r="A5" s="1852" t="s">
        <v>1703</v>
      </c>
      <c r="B5" s="1853"/>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c r="AT5" s="1853"/>
      <c r="AU5" s="1854"/>
    </row>
    <row r="6" spans="1:47" s="307" customFormat="1" ht="5.25" customHeight="1" x14ac:dyDescent="0.2">
      <c r="A6" s="29"/>
      <c r="B6" s="132"/>
      <c r="C6" s="193"/>
      <c r="D6" s="193"/>
      <c r="E6" s="193"/>
      <c r="F6" s="193"/>
      <c r="G6" s="193"/>
      <c r="H6" s="193"/>
      <c r="I6" s="193"/>
      <c r="J6" s="193"/>
      <c r="K6" s="193"/>
      <c r="L6" s="193"/>
      <c r="M6" s="193"/>
      <c r="N6" s="132"/>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28"/>
    </row>
    <row r="7" spans="1:47" ht="18" customHeight="1" x14ac:dyDescent="0.2">
      <c r="A7" s="29"/>
      <c r="B7" s="195"/>
      <c r="C7" s="198" t="s">
        <v>1</v>
      </c>
      <c r="D7" s="198"/>
      <c r="E7" s="193"/>
      <c r="F7" s="384"/>
      <c r="G7" s="384"/>
      <c r="J7" s="198"/>
      <c r="K7" s="193"/>
      <c r="L7" s="193"/>
      <c r="O7" s="193"/>
      <c r="P7" s="193"/>
      <c r="Q7" s="193"/>
      <c r="R7" s="193"/>
      <c r="S7" s="193"/>
      <c r="U7" s="193"/>
      <c r="V7" s="193"/>
      <c r="W7" s="193"/>
      <c r="X7" s="195"/>
      <c r="Y7" s="198" t="s">
        <v>942</v>
      </c>
      <c r="Z7" s="198"/>
      <c r="AA7" s="193"/>
      <c r="AB7" s="193"/>
      <c r="AC7" s="193"/>
      <c r="AD7" s="193"/>
      <c r="AE7" s="193"/>
      <c r="AF7" s="193"/>
      <c r="AG7" s="193"/>
      <c r="AH7" s="193"/>
      <c r="AI7" s="193"/>
      <c r="AL7" s="195"/>
      <c r="AM7" s="198" t="s">
        <v>153</v>
      </c>
      <c r="AN7" s="193"/>
      <c r="AO7" s="193"/>
      <c r="AP7" s="193"/>
      <c r="AQ7" s="193"/>
      <c r="AR7" s="193"/>
      <c r="AS7" s="193"/>
      <c r="AT7" s="193"/>
      <c r="AU7" s="28"/>
    </row>
    <row r="8" spans="1:47" ht="18" customHeight="1" x14ac:dyDescent="0.2">
      <c r="A8" s="29"/>
      <c r="B8" s="195"/>
      <c r="C8" s="198" t="s">
        <v>944</v>
      </c>
      <c r="D8" s="198"/>
      <c r="E8" s="193"/>
      <c r="F8" s="193"/>
      <c r="G8" s="193"/>
      <c r="J8" s="198"/>
      <c r="K8" s="193"/>
      <c r="L8" s="193"/>
      <c r="O8" s="193"/>
      <c r="P8" s="193"/>
      <c r="Q8" s="193"/>
      <c r="R8" s="193"/>
      <c r="S8" s="193"/>
      <c r="U8" s="193"/>
      <c r="V8" s="193"/>
      <c r="W8" s="193"/>
      <c r="X8" s="195"/>
      <c r="Y8" s="198" t="s">
        <v>154</v>
      </c>
      <c r="Z8" s="198"/>
      <c r="AA8" s="193"/>
      <c r="AB8" s="193"/>
      <c r="AC8" s="193"/>
      <c r="AD8" s="193"/>
      <c r="AE8" s="193"/>
      <c r="AF8" s="193"/>
      <c r="AG8" s="193"/>
      <c r="AH8" s="193"/>
      <c r="AI8" s="193"/>
      <c r="AJ8" s="193"/>
      <c r="AK8" s="193"/>
      <c r="AL8" s="193"/>
      <c r="AO8" s="384"/>
      <c r="AP8" s="384"/>
      <c r="AQ8" s="384"/>
      <c r="AR8" s="384"/>
      <c r="AS8" s="384"/>
      <c r="AT8" s="384"/>
      <c r="AU8" s="828"/>
    </row>
    <row r="9" spans="1:47" ht="18" customHeight="1" x14ac:dyDescent="0.2">
      <c r="A9" s="29"/>
      <c r="B9" s="195"/>
      <c r="C9" s="198" t="s">
        <v>945</v>
      </c>
      <c r="D9" s="198"/>
      <c r="E9" s="193"/>
      <c r="F9" s="193"/>
      <c r="G9" s="193"/>
      <c r="H9" s="193"/>
      <c r="I9" s="193"/>
      <c r="J9" s="193"/>
      <c r="K9" s="193"/>
      <c r="L9" s="193"/>
      <c r="M9" s="193"/>
      <c r="O9" s="193"/>
      <c r="P9" s="193"/>
      <c r="Q9" s="193"/>
      <c r="R9" s="193"/>
      <c r="S9" s="193"/>
      <c r="U9" s="193"/>
      <c r="V9" s="193"/>
      <c r="W9" s="193"/>
      <c r="X9" s="195"/>
      <c r="Y9" s="198" t="s">
        <v>156</v>
      </c>
      <c r="Z9" s="193"/>
      <c r="AA9" s="193"/>
      <c r="AB9" s="193"/>
      <c r="AC9" s="193"/>
      <c r="AD9" s="193"/>
      <c r="AE9" s="193"/>
      <c r="AF9" s="193"/>
      <c r="AG9" s="193"/>
      <c r="AH9" s="193"/>
      <c r="AI9" s="193"/>
      <c r="AJ9" s="193"/>
      <c r="AK9" s="193"/>
      <c r="AL9" s="193"/>
      <c r="AO9" s="193"/>
      <c r="AP9" s="193"/>
      <c r="AQ9" s="193"/>
      <c r="AR9" s="193"/>
      <c r="AS9" s="193"/>
      <c r="AT9" s="193"/>
      <c r="AU9" s="28"/>
    </row>
    <row r="10" spans="1:47" ht="3.75" customHeight="1" x14ac:dyDescent="0.2">
      <c r="A10" s="29"/>
      <c r="B10" s="193"/>
      <c r="C10" s="193"/>
      <c r="D10" s="193"/>
      <c r="E10" s="193"/>
      <c r="F10" s="193"/>
      <c r="G10" s="193"/>
      <c r="H10" s="193"/>
      <c r="I10" s="193"/>
      <c r="J10" s="193"/>
      <c r="K10" s="193"/>
      <c r="L10" s="193"/>
      <c r="M10" s="193"/>
      <c r="O10" s="193"/>
      <c r="P10" s="193"/>
      <c r="Q10" s="193"/>
      <c r="R10" s="193"/>
      <c r="S10" s="193"/>
      <c r="U10" s="193"/>
      <c r="V10" s="193"/>
      <c r="W10" s="193"/>
      <c r="X10" s="193"/>
      <c r="Y10" s="193"/>
      <c r="Z10" s="193"/>
      <c r="AA10" s="193"/>
      <c r="AB10" s="193"/>
      <c r="AC10" s="193"/>
      <c r="AD10" s="193"/>
      <c r="AE10" s="193"/>
      <c r="AF10" s="193"/>
      <c r="AG10" s="193"/>
      <c r="AH10" s="193"/>
      <c r="AI10" s="193"/>
      <c r="AJ10" s="193"/>
      <c r="AK10" s="193"/>
      <c r="AL10" s="193"/>
      <c r="AO10" s="193"/>
      <c r="AP10" s="193"/>
      <c r="AQ10" s="193"/>
      <c r="AR10" s="193"/>
      <c r="AS10" s="193"/>
      <c r="AT10" s="193"/>
      <c r="AU10" s="28"/>
    </row>
    <row r="11" spans="1:47" ht="36" customHeight="1" x14ac:dyDescent="0.2">
      <c r="A11" s="1852" t="s">
        <v>946</v>
      </c>
      <c r="B11" s="1853"/>
      <c r="C11" s="1853"/>
      <c r="D11" s="1853"/>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c r="AT11" s="1853"/>
      <c r="AU11" s="1854"/>
    </row>
    <row r="12" spans="1:47" ht="18" customHeight="1" x14ac:dyDescent="0.25">
      <c r="A12" s="29"/>
      <c r="B12" s="198" t="s">
        <v>15</v>
      </c>
      <c r="C12" s="193"/>
      <c r="D12" s="193"/>
      <c r="E12" s="193"/>
      <c r="F12" s="193"/>
      <c r="G12" s="193"/>
      <c r="H12" s="1855"/>
      <c r="I12" s="1856"/>
      <c r="J12" s="1856"/>
      <c r="K12" s="1856"/>
      <c r="L12" s="1856"/>
      <c r="M12" s="1856"/>
      <c r="N12" s="1856"/>
      <c r="O12" s="1856"/>
      <c r="P12" s="1856"/>
      <c r="Q12" s="1856"/>
      <c r="R12" s="1856"/>
      <c r="S12" s="1856"/>
      <c r="T12" s="1857"/>
      <c r="U12" s="1857"/>
      <c r="V12" s="193"/>
      <c r="W12" s="193"/>
      <c r="X12" s="198" t="s">
        <v>15</v>
      </c>
      <c r="Y12" s="193"/>
      <c r="Z12" s="193"/>
      <c r="AA12" s="193"/>
      <c r="AB12" s="193"/>
      <c r="AC12" s="193"/>
      <c r="AD12" s="1855"/>
      <c r="AE12" s="1856"/>
      <c r="AF12" s="1856"/>
      <c r="AG12" s="1856"/>
      <c r="AH12" s="1856"/>
      <c r="AI12" s="1856"/>
      <c r="AJ12" s="1856"/>
      <c r="AK12" s="1856"/>
      <c r="AL12" s="1856"/>
      <c r="AM12" s="1856"/>
      <c r="AN12" s="1856"/>
      <c r="AO12" s="1856"/>
      <c r="AP12" s="1857"/>
      <c r="AQ12" s="1857"/>
      <c r="AR12" s="193"/>
      <c r="AS12" s="193"/>
      <c r="AT12" s="193"/>
      <c r="AU12" s="28"/>
    </row>
    <row r="13" spans="1:47" ht="18" customHeight="1" x14ac:dyDescent="0.25">
      <c r="A13" s="29"/>
      <c r="B13" s="198" t="s">
        <v>15</v>
      </c>
      <c r="C13" s="193"/>
      <c r="D13" s="193"/>
      <c r="E13" s="193"/>
      <c r="F13" s="193"/>
      <c r="G13" s="193"/>
      <c r="H13" s="1855"/>
      <c r="I13" s="1856"/>
      <c r="J13" s="1856"/>
      <c r="K13" s="1856"/>
      <c r="L13" s="1856"/>
      <c r="M13" s="1856"/>
      <c r="N13" s="1856"/>
      <c r="O13" s="1856"/>
      <c r="P13" s="1856"/>
      <c r="Q13" s="1856"/>
      <c r="R13" s="1856"/>
      <c r="S13" s="1856"/>
      <c r="T13" s="1857"/>
      <c r="U13" s="1857"/>
      <c r="V13" s="193"/>
      <c r="W13" s="193"/>
      <c r="X13" s="198" t="s">
        <v>15</v>
      </c>
      <c r="Y13" s="193"/>
      <c r="Z13" s="193"/>
      <c r="AA13" s="193"/>
      <c r="AB13" s="193"/>
      <c r="AC13" s="193"/>
      <c r="AD13" s="1855"/>
      <c r="AE13" s="1856"/>
      <c r="AF13" s="1856"/>
      <c r="AG13" s="1856"/>
      <c r="AH13" s="1856"/>
      <c r="AI13" s="1856"/>
      <c r="AJ13" s="1856"/>
      <c r="AK13" s="1856"/>
      <c r="AL13" s="1856"/>
      <c r="AM13" s="1856"/>
      <c r="AN13" s="1856"/>
      <c r="AO13" s="1856"/>
      <c r="AP13" s="1857"/>
      <c r="AQ13" s="1857"/>
      <c r="AR13" s="193"/>
      <c r="AS13" s="193"/>
      <c r="AT13" s="193"/>
      <c r="AU13" s="28"/>
    </row>
    <row r="14" spans="1:47" ht="18" customHeight="1" x14ac:dyDescent="0.25">
      <c r="A14" s="29"/>
      <c r="B14" s="198" t="s">
        <v>15</v>
      </c>
      <c r="C14" s="198"/>
      <c r="D14" s="198"/>
      <c r="E14" s="193"/>
      <c r="F14" s="193"/>
      <c r="G14" s="193"/>
      <c r="H14" s="1855"/>
      <c r="I14" s="1856"/>
      <c r="J14" s="1856"/>
      <c r="K14" s="1856"/>
      <c r="L14" s="1856"/>
      <c r="M14" s="1856"/>
      <c r="N14" s="1856"/>
      <c r="O14" s="1856"/>
      <c r="P14" s="1856"/>
      <c r="Q14" s="1856"/>
      <c r="R14" s="1856"/>
      <c r="S14" s="1856"/>
      <c r="T14" s="1857"/>
      <c r="U14" s="1857"/>
      <c r="V14" s="193"/>
      <c r="W14" s="193"/>
      <c r="X14" s="198" t="s">
        <v>15</v>
      </c>
      <c r="Y14" s="198"/>
      <c r="Z14" s="198"/>
      <c r="AA14" s="193"/>
      <c r="AB14" s="193"/>
      <c r="AC14" s="193"/>
      <c r="AD14" s="1855"/>
      <c r="AE14" s="1856"/>
      <c r="AF14" s="1856"/>
      <c r="AG14" s="1856"/>
      <c r="AH14" s="1856"/>
      <c r="AI14" s="1856"/>
      <c r="AJ14" s="1856"/>
      <c r="AK14" s="1856"/>
      <c r="AL14" s="1856"/>
      <c r="AM14" s="1856"/>
      <c r="AN14" s="1856"/>
      <c r="AO14" s="1856"/>
      <c r="AP14" s="1857"/>
      <c r="AQ14" s="1857"/>
      <c r="AR14" s="193"/>
      <c r="AS14" s="193"/>
      <c r="AT14" s="193"/>
      <c r="AU14" s="28"/>
    </row>
    <row r="15" spans="1:47" ht="18" customHeight="1" x14ac:dyDescent="0.25">
      <c r="A15" s="29"/>
      <c r="B15" s="198" t="s">
        <v>15</v>
      </c>
      <c r="C15" s="198"/>
      <c r="D15" s="198"/>
      <c r="E15" s="193"/>
      <c r="F15" s="193"/>
      <c r="G15" s="193"/>
      <c r="H15" s="1855"/>
      <c r="I15" s="1856"/>
      <c r="J15" s="1856"/>
      <c r="K15" s="1856"/>
      <c r="L15" s="1856"/>
      <c r="M15" s="1856"/>
      <c r="N15" s="1856"/>
      <c r="O15" s="1856"/>
      <c r="P15" s="1856"/>
      <c r="Q15" s="1856"/>
      <c r="R15" s="1856"/>
      <c r="S15" s="1856"/>
      <c r="T15" s="1857"/>
      <c r="U15" s="1857"/>
      <c r="V15" s="193"/>
      <c r="W15" s="193"/>
      <c r="X15" s="198" t="s">
        <v>15</v>
      </c>
      <c r="Y15" s="198"/>
      <c r="Z15" s="198"/>
      <c r="AA15" s="193"/>
      <c r="AB15" s="193"/>
      <c r="AC15" s="193"/>
      <c r="AD15" s="1855"/>
      <c r="AE15" s="1856"/>
      <c r="AF15" s="1856"/>
      <c r="AG15" s="1856"/>
      <c r="AH15" s="1856"/>
      <c r="AI15" s="1856"/>
      <c r="AJ15" s="1856"/>
      <c r="AK15" s="1856"/>
      <c r="AL15" s="1856"/>
      <c r="AM15" s="1856"/>
      <c r="AN15" s="1856"/>
      <c r="AO15" s="1856"/>
      <c r="AP15" s="1857"/>
      <c r="AQ15" s="1857"/>
      <c r="AR15" s="193"/>
      <c r="AS15" s="193"/>
      <c r="AT15" s="193"/>
      <c r="AU15" s="28"/>
    </row>
    <row r="16" spans="1:47" ht="3.75" customHeight="1" x14ac:dyDescent="0.2">
      <c r="A16" s="29"/>
      <c r="D16" s="198"/>
      <c r="E16" s="193"/>
      <c r="F16" s="193"/>
      <c r="G16" s="193"/>
      <c r="H16" s="193"/>
      <c r="I16" s="193"/>
      <c r="J16" s="193"/>
      <c r="K16" s="193"/>
      <c r="L16" s="193"/>
      <c r="M16" s="193"/>
      <c r="O16" s="193"/>
      <c r="P16" s="193"/>
      <c r="Q16" s="193"/>
      <c r="R16" s="193"/>
      <c r="S16" s="193"/>
      <c r="T16" s="193"/>
      <c r="U16" s="193"/>
      <c r="V16" s="193"/>
      <c r="W16" s="193"/>
      <c r="X16" s="193"/>
      <c r="Y16" s="193"/>
      <c r="Z16" s="193"/>
      <c r="AA16" s="193"/>
      <c r="AB16" s="193"/>
      <c r="AE16" s="193"/>
      <c r="AF16" s="193"/>
      <c r="AG16" s="193"/>
      <c r="AH16" s="193"/>
      <c r="AI16" s="193"/>
      <c r="AJ16" s="193"/>
      <c r="AK16" s="193"/>
      <c r="AL16" s="193"/>
      <c r="AP16" s="193"/>
      <c r="AQ16" s="193"/>
      <c r="AR16" s="193"/>
      <c r="AS16" s="193"/>
      <c r="AT16" s="193"/>
      <c r="AU16" s="28"/>
    </row>
    <row r="17" spans="1:82" ht="24" customHeight="1" x14ac:dyDescent="0.2">
      <c r="A17" s="1846" t="s">
        <v>947</v>
      </c>
      <c r="B17" s="1850"/>
      <c r="C17" s="1850"/>
      <c r="D17" s="1850"/>
      <c r="E17" s="1850"/>
      <c r="F17" s="1850"/>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1"/>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row>
    <row r="18" spans="1:82" ht="12" customHeight="1" x14ac:dyDescent="0.25">
      <c r="A18" s="350"/>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8"/>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row>
    <row r="19" spans="1:82" ht="18" customHeight="1" x14ac:dyDescent="0.25">
      <c r="A19" s="350"/>
      <c r="B19" s="355" t="s">
        <v>948</v>
      </c>
      <c r="C19" s="349"/>
      <c r="D19" s="349"/>
      <c r="E19" s="349"/>
      <c r="F19" s="349"/>
      <c r="G19" s="349"/>
      <c r="H19" s="349"/>
      <c r="I19" s="349"/>
      <c r="J19" s="349"/>
      <c r="K19" s="1257"/>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8"/>
      <c r="AH19" s="1258"/>
      <c r="AI19" s="1258"/>
      <c r="AJ19" s="1837"/>
      <c r="AK19" s="1837"/>
      <c r="AL19" s="1837"/>
      <c r="AM19" s="1837"/>
      <c r="AN19" s="1837"/>
      <c r="AO19" s="349"/>
      <c r="AP19" s="349"/>
      <c r="AQ19" s="349"/>
      <c r="AR19" s="349"/>
      <c r="AS19" s="349"/>
      <c r="AT19" s="349"/>
      <c r="AU19" s="348"/>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row>
    <row r="20" spans="1:82" ht="15" customHeight="1" x14ac:dyDescent="0.25">
      <c r="A20" s="350"/>
      <c r="B20" s="13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8"/>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row>
    <row r="21" spans="1:82" ht="18" customHeight="1" x14ac:dyDescent="0.25">
      <c r="A21" s="350"/>
      <c r="B21" s="354" t="s">
        <v>949</v>
      </c>
      <c r="C21" s="349"/>
      <c r="D21" s="349"/>
      <c r="E21" s="349"/>
      <c r="F21" s="349"/>
      <c r="G21" s="349"/>
      <c r="H21" s="349"/>
      <c r="I21" s="349"/>
      <c r="J21" s="349"/>
      <c r="K21" s="349"/>
      <c r="L21" s="349"/>
      <c r="M21" s="349"/>
      <c r="N21" s="349"/>
      <c r="O21" s="1845"/>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349"/>
      <c r="AP21" s="349"/>
      <c r="AQ21" s="349"/>
      <c r="AR21" s="349"/>
      <c r="AS21" s="349"/>
      <c r="AT21" s="349"/>
      <c r="AU21" s="348"/>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row>
    <row r="22" spans="1:82" ht="15" customHeight="1" x14ac:dyDescent="0.25">
      <c r="A22" s="350"/>
      <c r="B22" s="13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8"/>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row>
    <row r="23" spans="1:82" ht="18" customHeight="1" x14ac:dyDescent="0.25">
      <c r="A23" s="350"/>
      <c r="B23" s="354" t="s">
        <v>5</v>
      </c>
      <c r="C23" s="349"/>
      <c r="D23" s="349"/>
      <c r="E23" s="349"/>
      <c r="F23" s="349"/>
      <c r="G23" s="349"/>
      <c r="H23" s="349"/>
      <c r="I23" s="349"/>
      <c r="J23" s="349"/>
      <c r="K23" s="1257"/>
      <c r="L23" s="1836"/>
      <c r="M23" s="1836"/>
      <c r="N23" s="1836"/>
      <c r="O23" s="1836"/>
      <c r="P23" s="1836"/>
      <c r="Q23" s="1836"/>
      <c r="R23" s="1836"/>
      <c r="S23" s="1836"/>
      <c r="T23" s="1836"/>
      <c r="U23" s="1836"/>
      <c r="V23" s="1836"/>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8"/>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row>
    <row r="24" spans="1:82" ht="15" customHeight="1" x14ac:dyDescent="0.25">
      <c r="A24" s="350"/>
      <c r="B24" s="13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8"/>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row>
    <row r="25" spans="1:82" ht="18" customHeight="1" x14ac:dyDescent="0.25">
      <c r="A25" s="350"/>
      <c r="B25" s="354" t="s">
        <v>7</v>
      </c>
      <c r="C25" s="349"/>
      <c r="D25" s="349"/>
      <c r="E25" s="349"/>
      <c r="F25" s="349"/>
      <c r="G25" s="349"/>
      <c r="H25" s="349"/>
      <c r="I25" s="349"/>
      <c r="J25" s="349"/>
      <c r="K25" s="1257"/>
      <c r="L25" s="1258"/>
      <c r="M25" s="1258"/>
      <c r="N25" s="1258"/>
      <c r="O25" s="1258"/>
      <c r="P25" s="1258"/>
      <c r="Q25" s="1258"/>
      <c r="R25" s="1258"/>
      <c r="S25" s="349"/>
      <c r="T25" s="349"/>
      <c r="U25" s="243" t="s">
        <v>950</v>
      </c>
      <c r="V25" s="349"/>
      <c r="W25" s="1257"/>
      <c r="X25" s="1837"/>
      <c r="Y25" s="1837"/>
      <c r="Z25" s="1837"/>
      <c r="AA25" s="1837"/>
      <c r="AB25" s="1837"/>
      <c r="AC25" s="349"/>
      <c r="AD25" s="349"/>
      <c r="AE25" s="349"/>
      <c r="AF25" s="349"/>
      <c r="AG25" s="349"/>
      <c r="AH25" s="349"/>
      <c r="AI25" s="349"/>
      <c r="AJ25" s="349"/>
      <c r="AK25" s="349"/>
      <c r="AL25" s="349"/>
      <c r="AM25" s="349"/>
      <c r="AN25" s="349"/>
      <c r="AO25" s="349"/>
      <c r="AP25" s="349"/>
      <c r="AQ25" s="349"/>
      <c r="AR25" s="349"/>
      <c r="AS25" s="349"/>
      <c r="AT25" s="349"/>
      <c r="AU25" s="348"/>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row>
    <row r="26" spans="1:82" ht="15" customHeight="1" x14ac:dyDescent="0.25">
      <c r="A26" s="350"/>
      <c r="B26" s="13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8"/>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row>
    <row r="27" spans="1:82" ht="18" customHeight="1" x14ac:dyDescent="0.25">
      <c r="A27" s="350"/>
      <c r="B27" s="354" t="s">
        <v>951</v>
      </c>
      <c r="C27" s="349"/>
      <c r="D27" s="349"/>
      <c r="E27" s="349"/>
      <c r="F27" s="349"/>
      <c r="G27" s="349"/>
      <c r="H27" s="349"/>
      <c r="I27" s="349"/>
      <c r="J27" s="349"/>
      <c r="K27" s="1257"/>
      <c r="L27" s="1258"/>
      <c r="M27" s="1258"/>
      <c r="N27" s="1258"/>
      <c r="O27" s="1258"/>
      <c r="P27" s="1258"/>
      <c r="Q27" s="1258"/>
      <c r="R27" s="1258"/>
      <c r="S27" s="349"/>
      <c r="T27" s="349"/>
      <c r="U27" s="355" t="s">
        <v>901</v>
      </c>
      <c r="V27" s="349"/>
      <c r="W27" s="349"/>
      <c r="X27" s="349"/>
      <c r="Y27" s="349"/>
      <c r="Z27" s="349"/>
      <c r="AA27" s="349"/>
      <c r="AB27" s="349"/>
      <c r="AC27" s="349"/>
      <c r="AD27" s="195"/>
      <c r="AE27" s="198" t="s">
        <v>711</v>
      </c>
      <c r="AF27" s="349"/>
      <c r="AG27" s="349"/>
      <c r="AH27" s="195"/>
      <c r="AI27" s="198" t="s">
        <v>712</v>
      </c>
      <c r="AJ27" s="349"/>
      <c r="AK27" s="349"/>
      <c r="AL27" s="349"/>
      <c r="AM27" s="349"/>
      <c r="AN27" s="349"/>
      <c r="AO27" s="349"/>
      <c r="AP27" s="349"/>
      <c r="AQ27" s="349"/>
      <c r="AR27" s="349"/>
      <c r="AS27" s="349"/>
      <c r="AT27" s="349"/>
      <c r="AU27" s="348"/>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row>
    <row r="28" spans="1:82" ht="17.25" customHeight="1" x14ac:dyDescent="0.25">
      <c r="A28" s="350"/>
      <c r="B28" s="139" t="s">
        <v>1699</v>
      </c>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8"/>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row>
    <row r="29" spans="1:82" ht="10.5" customHeight="1" x14ac:dyDescent="0.25">
      <c r="A29" s="350"/>
      <c r="B29" s="13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8"/>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row>
    <row r="30" spans="1:82" ht="15" customHeight="1" x14ac:dyDescent="0.2">
      <c r="A30" s="1838" t="s">
        <v>1700</v>
      </c>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839"/>
      <c r="AM30" s="1839"/>
      <c r="AN30" s="1839"/>
      <c r="AO30" s="1839"/>
      <c r="AP30" s="1839"/>
      <c r="AQ30" s="1839"/>
      <c r="AR30" s="1839"/>
      <c r="AS30" s="1839"/>
      <c r="AT30" s="1839"/>
      <c r="AU30" s="1840"/>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row>
    <row r="31" spans="1:82" ht="12.75" customHeight="1" x14ac:dyDescent="0.2">
      <c r="A31" s="1841"/>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1840"/>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row>
    <row r="32" spans="1:82" ht="33.75" customHeight="1" x14ac:dyDescent="0.2">
      <c r="A32" s="1841"/>
      <c r="B32" s="1839"/>
      <c r="C32" s="1839"/>
      <c r="D32" s="1839"/>
      <c r="E32" s="1839"/>
      <c r="F32" s="1839"/>
      <c r="G32" s="1839"/>
      <c r="H32" s="1839"/>
      <c r="I32" s="1839"/>
      <c r="J32" s="1839"/>
      <c r="K32" s="1839"/>
      <c r="L32" s="1839"/>
      <c r="M32" s="1839"/>
      <c r="N32" s="1839"/>
      <c r="O32" s="1839"/>
      <c r="P32" s="1839"/>
      <c r="Q32" s="1839"/>
      <c r="R32" s="1839"/>
      <c r="S32" s="1839"/>
      <c r="T32" s="1839"/>
      <c r="U32" s="1839"/>
      <c r="V32" s="1839"/>
      <c r="W32" s="1839"/>
      <c r="X32" s="1839"/>
      <c r="Y32" s="1839"/>
      <c r="Z32" s="1839"/>
      <c r="AA32" s="1839"/>
      <c r="AB32" s="1839"/>
      <c r="AC32" s="1839"/>
      <c r="AD32" s="1839"/>
      <c r="AE32" s="1839"/>
      <c r="AF32" s="1839"/>
      <c r="AG32" s="1839"/>
      <c r="AH32" s="1839"/>
      <c r="AI32" s="1839"/>
      <c r="AJ32" s="1839"/>
      <c r="AK32" s="1839"/>
      <c r="AL32" s="1839"/>
      <c r="AM32" s="1839"/>
      <c r="AN32" s="1839"/>
      <c r="AO32" s="1839"/>
      <c r="AP32" s="1839"/>
      <c r="AQ32" s="1839"/>
      <c r="AR32" s="1839"/>
      <c r="AS32" s="1839"/>
      <c r="AT32" s="1839"/>
      <c r="AU32" s="1840"/>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row>
    <row r="33" spans="1:82" ht="9.75" customHeight="1" x14ac:dyDescent="0.2">
      <c r="A33" s="856"/>
      <c r="B33" s="854"/>
      <c r="C33" s="854"/>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5"/>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row>
    <row r="34" spans="1:82" ht="18" customHeight="1" x14ac:dyDescent="0.25">
      <c r="A34" s="211"/>
      <c r="B34" s="192"/>
      <c r="C34" s="353" t="s">
        <v>469</v>
      </c>
      <c r="D34" s="205"/>
      <c r="E34" s="205"/>
      <c r="F34" s="205"/>
      <c r="G34" s="205"/>
      <c r="H34" s="347"/>
      <c r="I34" s="347"/>
      <c r="J34" s="347"/>
      <c r="K34" s="347"/>
      <c r="L34" s="347"/>
      <c r="M34" s="347"/>
      <c r="N34" s="347"/>
      <c r="O34" s="347"/>
      <c r="P34" s="346"/>
      <c r="Q34" s="346"/>
      <c r="R34" s="346"/>
      <c r="S34" s="346"/>
      <c r="T34" s="346"/>
      <c r="U34" s="346"/>
      <c r="V34" s="346"/>
      <c r="W34" s="346"/>
      <c r="X34" s="346"/>
      <c r="Y34" s="192"/>
      <c r="Z34" s="148"/>
      <c r="AA34" s="349"/>
      <c r="AB34" s="1842"/>
      <c r="AC34" s="1843"/>
      <c r="AD34" s="1843"/>
      <c r="AE34" s="1843"/>
      <c r="AF34" s="1843"/>
      <c r="AG34" s="1843"/>
      <c r="AH34" s="1843"/>
      <c r="AI34" s="1843"/>
      <c r="AJ34" s="349"/>
      <c r="AK34" s="349"/>
      <c r="AL34" s="349"/>
      <c r="AM34" s="349"/>
      <c r="AN34" s="349"/>
      <c r="AO34" s="349"/>
      <c r="AP34" s="349"/>
      <c r="AQ34" s="349"/>
      <c r="AR34" s="349"/>
      <c r="AS34" s="349"/>
      <c r="AT34" s="349"/>
      <c r="AU34" s="348"/>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row>
    <row r="35" spans="1:82" ht="15" customHeight="1" x14ac:dyDescent="0.25">
      <c r="A35" s="211"/>
      <c r="D35" s="1835" t="s">
        <v>952</v>
      </c>
      <c r="E35" s="1835"/>
      <c r="F35" s="1835"/>
      <c r="G35" s="1835"/>
      <c r="H35" s="1835"/>
      <c r="I35" s="1835"/>
      <c r="J35" s="1835"/>
      <c r="K35" s="1835"/>
      <c r="L35" s="1835"/>
      <c r="M35" s="1835"/>
      <c r="N35" s="1835"/>
      <c r="O35" s="1835"/>
      <c r="P35" s="1835"/>
      <c r="Q35" s="1835"/>
      <c r="R35" s="1835"/>
      <c r="S35" s="1835"/>
      <c r="T35" s="1835"/>
      <c r="U35" s="1835"/>
      <c r="V35" s="1835"/>
      <c r="W35" s="1835"/>
      <c r="X35" s="1835"/>
      <c r="AA35" s="349"/>
      <c r="AB35" s="349"/>
      <c r="AC35" s="349"/>
      <c r="AD35" s="352"/>
      <c r="AE35" s="351" t="s">
        <v>467</v>
      </c>
      <c r="AF35" s="349"/>
      <c r="AG35" s="349"/>
      <c r="AH35" s="349"/>
      <c r="AI35" s="349"/>
      <c r="AJ35" s="349"/>
      <c r="AK35" s="349"/>
      <c r="AL35" s="349"/>
      <c r="AM35" s="349"/>
      <c r="AN35" s="349"/>
      <c r="AO35" s="349"/>
      <c r="AP35" s="349"/>
      <c r="AQ35" s="349"/>
      <c r="AR35" s="349"/>
      <c r="AS35" s="349"/>
      <c r="AT35" s="349"/>
      <c r="AU35" s="348"/>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row>
    <row r="36" spans="1:82" ht="7.5" customHeight="1" x14ac:dyDescent="0.25">
      <c r="A36" s="350"/>
      <c r="B36" s="13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8"/>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row>
    <row r="37" spans="1:82" ht="18" customHeight="1" x14ac:dyDescent="0.25">
      <c r="A37" s="350"/>
      <c r="B37" s="139"/>
      <c r="C37" s="349"/>
      <c r="D37" s="1845"/>
      <c r="E37" s="1240"/>
      <c r="F37" s="1240"/>
      <c r="G37" s="1240"/>
      <c r="H37" s="1240"/>
      <c r="I37" s="1240"/>
      <c r="J37" s="1240"/>
      <c r="K37" s="1240"/>
      <c r="L37" s="1240"/>
      <c r="M37" s="1240"/>
      <c r="N37" s="1240"/>
      <c r="O37" s="1240"/>
      <c r="P37" s="1240"/>
      <c r="Q37" s="1240"/>
      <c r="R37" s="1240"/>
      <c r="S37" s="1240"/>
      <c r="T37" s="1240"/>
      <c r="U37" s="1240"/>
      <c r="V37" s="1240"/>
      <c r="W37" s="1240"/>
      <c r="X37" s="1240"/>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8"/>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row>
    <row r="38" spans="1:82" ht="15" customHeight="1" x14ac:dyDescent="0.25">
      <c r="A38" s="350"/>
      <c r="B38" s="139"/>
      <c r="C38" s="349"/>
      <c r="D38" s="349"/>
      <c r="E38" s="349"/>
      <c r="F38" s="349"/>
      <c r="G38" s="349"/>
      <c r="H38" s="349"/>
      <c r="I38" s="349"/>
      <c r="J38" s="349"/>
      <c r="K38" s="349"/>
      <c r="L38" s="349"/>
      <c r="M38" s="349"/>
      <c r="N38" s="243" t="s">
        <v>554</v>
      </c>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8"/>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row>
    <row r="39" spans="1:82" ht="7.5" customHeight="1" x14ac:dyDescent="0.25">
      <c r="A39" s="350"/>
      <c r="B39" s="139"/>
      <c r="C39" s="349"/>
      <c r="D39" s="349"/>
      <c r="E39" s="349"/>
      <c r="F39" s="349"/>
      <c r="G39" s="349"/>
      <c r="H39" s="349"/>
      <c r="I39" s="349"/>
      <c r="J39" s="349"/>
      <c r="K39" s="349"/>
      <c r="L39" s="349"/>
      <c r="M39" s="349"/>
      <c r="N39" s="243"/>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8"/>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row>
    <row r="40" spans="1:82" ht="23.25" customHeight="1" x14ac:dyDescent="0.2">
      <c r="A40" s="1846" t="s">
        <v>953</v>
      </c>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c r="AF40" s="1847"/>
      <c r="AG40" s="1847"/>
      <c r="AH40" s="1847"/>
      <c r="AI40" s="1847"/>
      <c r="AJ40" s="1847"/>
      <c r="AK40" s="1847"/>
      <c r="AL40" s="1847"/>
      <c r="AM40" s="1847"/>
      <c r="AN40" s="1847"/>
      <c r="AO40" s="1847"/>
      <c r="AP40" s="1847"/>
      <c r="AQ40" s="1847"/>
      <c r="AR40" s="1847"/>
      <c r="AS40" s="1847"/>
      <c r="AT40" s="1847"/>
      <c r="AU40" s="1848"/>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row>
    <row r="41" spans="1:82" ht="13.5" customHeight="1" x14ac:dyDescent="0.25">
      <c r="A41" s="350"/>
      <c r="B41" s="13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8"/>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row>
    <row r="42" spans="1:82" ht="18" customHeight="1" x14ac:dyDescent="0.25">
      <c r="A42" s="350"/>
      <c r="B42" s="354" t="s">
        <v>954</v>
      </c>
      <c r="C42" s="349"/>
      <c r="D42" s="349"/>
      <c r="E42" s="349"/>
      <c r="F42" s="349"/>
      <c r="G42" s="349"/>
      <c r="H42" s="1257"/>
      <c r="I42" s="1258"/>
      <c r="J42" s="1258"/>
      <c r="K42" s="1258"/>
      <c r="L42" s="1258"/>
      <c r="M42" s="1258"/>
      <c r="N42" s="1258"/>
      <c r="O42" s="1258"/>
      <c r="P42" s="243"/>
      <c r="Q42" s="243"/>
      <c r="R42" s="243"/>
      <c r="S42" s="243" t="s">
        <v>955</v>
      </c>
      <c r="T42" s="243"/>
      <c r="U42" s="243"/>
      <c r="V42" s="1257"/>
      <c r="W42" s="1258"/>
      <c r="X42" s="1258"/>
      <c r="Y42" s="1258"/>
      <c r="Z42" s="1258"/>
      <c r="AA42" s="1258"/>
      <c r="AB42" s="1258"/>
      <c r="AC42" s="1258"/>
      <c r="AD42" s="243"/>
      <c r="AE42" s="351" t="s">
        <v>956</v>
      </c>
      <c r="AF42" s="243"/>
      <c r="AG42" s="243"/>
      <c r="AH42" s="1257"/>
      <c r="AI42" s="1258"/>
      <c r="AJ42" s="1258"/>
      <c r="AK42" s="1258"/>
      <c r="AL42" s="1258"/>
      <c r="AM42" s="1258"/>
      <c r="AN42" s="1258"/>
      <c r="AO42" s="1258"/>
      <c r="AP42" s="349"/>
      <c r="AQ42" s="351" t="s">
        <v>957</v>
      </c>
      <c r="AR42" s="349"/>
      <c r="AS42" s="349"/>
      <c r="AT42" s="1257"/>
      <c r="AU42" s="1834"/>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row>
    <row r="43" spans="1:82" ht="15" customHeight="1" x14ac:dyDescent="0.25">
      <c r="A43" s="350"/>
      <c r="B43" s="13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8"/>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row>
    <row r="44" spans="1:82" ht="18" customHeight="1" x14ac:dyDescent="0.25">
      <c r="A44" s="350"/>
      <c r="B44" s="351" t="s">
        <v>958</v>
      </c>
      <c r="C44" s="349"/>
      <c r="D44" s="349"/>
      <c r="E44" s="349"/>
      <c r="F44" s="349"/>
      <c r="G44" s="349"/>
      <c r="H44" s="349"/>
      <c r="I44" s="349"/>
      <c r="J44" s="349"/>
      <c r="K44" s="1257"/>
      <c r="L44" s="1837"/>
      <c r="M44" s="1837"/>
      <c r="N44" s="1837"/>
      <c r="O44" s="1837"/>
      <c r="P44" s="1837"/>
      <c r="Q44" s="349"/>
      <c r="R44" s="351" t="s">
        <v>959</v>
      </c>
      <c r="S44" s="349"/>
      <c r="T44" s="349"/>
      <c r="U44" s="349"/>
      <c r="V44" s="349"/>
      <c r="W44" s="349"/>
      <c r="X44" s="1257"/>
      <c r="Y44" s="1836"/>
      <c r="Z44" s="1836"/>
      <c r="AA44" s="1836"/>
      <c r="AB44" s="1836"/>
      <c r="AC44" s="1836"/>
      <c r="AD44" s="1836"/>
      <c r="AE44" s="1836"/>
      <c r="AF44" s="1836"/>
      <c r="AG44" s="1836"/>
      <c r="AH44" s="1836"/>
      <c r="AI44" s="1836"/>
      <c r="AJ44" s="349"/>
      <c r="AK44" s="349"/>
      <c r="AL44" s="349"/>
      <c r="AM44" s="349"/>
      <c r="AN44" s="349"/>
      <c r="AO44" s="349"/>
      <c r="AP44" s="349"/>
      <c r="AQ44" s="349"/>
      <c r="AR44" s="349"/>
      <c r="AS44" s="349"/>
      <c r="AT44" s="349"/>
      <c r="AU44" s="348"/>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row>
    <row r="45" spans="1:82" ht="15" customHeight="1" x14ac:dyDescent="0.25">
      <c r="A45" s="350"/>
      <c r="B45" s="13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8"/>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row>
    <row r="46" spans="1:82" ht="18" customHeight="1" x14ac:dyDescent="0.25">
      <c r="A46" s="350"/>
      <c r="B46" s="354" t="s">
        <v>5</v>
      </c>
      <c r="C46" s="349"/>
      <c r="D46" s="349"/>
      <c r="E46" s="349"/>
      <c r="F46" s="349"/>
      <c r="G46" s="349"/>
      <c r="H46" s="349"/>
      <c r="I46" s="349"/>
      <c r="J46" s="349"/>
      <c r="K46" s="1257"/>
      <c r="L46" s="1836"/>
      <c r="M46" s="1836"/>
      <c r="N46" s="1836"/>
      <c r="O46" s="1836"/>
      <c r="P46" s="1836"/>
      <c r="Q46" s="1836"/>
      <c r="R46" s="1836"/>
      <c r="S46" s="1836"/>
      <c r="T46" s="1836"/>
      <c r="U46" s="1836"/>
      <c r="V46" s="1836"/>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8"/>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row>
    <row r="47" spans="1:82" ht="15" customHeight="1" x14ac:dyDescent="0.25">
      <c r="A47" s="350"/>
      <c r="B47" s="139"/>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8"/>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row>
    <row r="48" spans="1:82" ht="18" customHeight="1" x14ac:dyDescent="0.25">
      <c r="A48" s="350"/>
      <c r="B48" s="354" t="s">
        <v>7</v>
      </c>
      <c r="C48" s="349"/>
      <c r="D48" s="349"/>
      <c r="E48" s="349"/>
      <c r="F48" s="349"/>
      <c r="G48" s="349"/>
      <c r="H48" s="349"/>
      <c r="I48" s="349"/>
      <c r="J48" s="349"/>
      <c r="K48" s="1257"/>
      <c r="L48" s="1258"/>
      <c r="M48" s="1258"/>
      <c r="N48" s="1258"/>
      <c r="O48" s="1258"/>
      <c r="P48" s="1258"/>
      <c r="Q48" s="1258"/>
      <c r="R48" s="1258"/>
      <c r="S48" s="349"/>
      <c r="T48" s="349"/>
      <c r="U48" s="243" t="s">
        <v>950</v>
      </c>
      <c r="V48" s="349"/>
      <c r="W48" s="1257"/>
      <c r="X48" s="1837"/>
      <c r="Y48" s="1837"/>
      <c r="Z48" s="1837"/>
      <c r="AA48" s="1837"/>
      <c r="AB48" s="1837"/>
      <c r="AC48" s="349"/>
      <c r="AD48" s="349"/>
      <c r="AE48" s="349"/>
      <c r="AF48" s="349"/>
      <c r="AG48" s="349"/>
      <c r="AH48" s="349"/>
      <c r="AI48" s="349"/>
      <c r="AJ48" s="349"/>
      <c r="AK48" s="349"/>
      <c r="AL48" s="349"/>
      <c r="AM48" s="349"/>
      <c r="AN48" s="349"/>
      <c r="AO48" s="349"/>
      <c r="AP48" s="349"/>
      <c r="AQ48" s="349"/>
      <c r="AR48" s="349"/>
      <c r="AS48" s="349"/>
      <c r="AT48" s="349"/>
      <c r="AU48" s="348"/>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row>
    <row r="49" spans="1:82" ht="15" customHeight="1" x14ac:dyDescent="0.25">
      <c r="A49" s="350"/>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8"/>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row>
    <row r="50" spans="1:82" ht="18" customHeight="1" x14ac:dyDescent="0.25">
      <c r="A50" s="350"/>
      <c r="B50" s="351" t="s">
        <v>960</v>
      </c>
      <c r="C50" s="349"/>
      <c r="D50" s="349"/>
      <c r="E50" s="349"/>
      <c r="F50" s="349"/>
      <c r="G50" s="349"/>
      <c r="H50" s="349"/>
      <c r="I50" s="349"/>
      <c r="J50" s="349"/>
      <c r="K50" s="349"/>
      <c r="L50" s="349"/>
      <c r="M50" s="1257"/>
      <c r="N50" s="1836"/>
      <c r="O50" s="1836"/>
      <c r="P50" s="1836"/>
      <c r="Q50" s="1836"/>
      <c r="R50" s="1836"/>
      <c r="S50" s="1836"/>
      <c r="T50" s="1836"/>
      <c r="U50" s="1836"/>
      <c r="V50" s="1836"/>
      <c r="W50" s="1836"/>
      <c r="X50" s="1836"/>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8"/>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row>
    <row r="51" spans="1:82" ht="7.5" customHeight="1" x14ac:dyDescent="0.25">
      <c r="A51" s="350"/>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8"/>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row>
    <row r="52" spans="1:82" ht="21" customHeight="1" x14ac:dyDescent="0.2">
      <c r="A52" s="1838" t="s">
        <v>1615</v>
      </c>
      <c r="B52" s="1839"/>
      <c r="C52" s="1839"/>
      <c r="D52" s="1839"/>
      <c r="E52" s="1839"/>
      <c r="F52" s="1839"/>
      <c r="G52" s="1839"/>
      <c r="H52" s="1839"/>
      <c r="I52" s="1839"/>
      <c r="J52" s="1839"/>
      <c r="K52" s="1839"/>
      <c r="L52" s="1839"/>
      <c r="M52" s="1839"/>
      <c r="N52" s="1839"/>
      <c r="O52" s="1839"/>
      <c r="P52" s="1839"/>
      <c r="Q52" s="1839"/>
      <c r="R52" s="1839"/>
      <c r="S52" s="1839"/>
      <c r="T52" s="1839"/>
      <c r="U52" s="1839"/>
      <c r="V52" s="1839"/>
      <c r="W52" s="1839"/>
      <c r="X52" s="1839"/>
      <c r="Y52" s="1839"/>
      <c r="Z52" s="1839"/>
      <c r="AA52" s="1839"/>
      <c r="AB52" s="1839"/>
      <c r="AC52" s="1839"/>
      <c r="AD52" s="1839"/>
      <c r="AE52" s="1839"/>
      <c r="AF52" s="1839"/>
      <c r="AG52" s="1839"/>
      <c r="AH52" s="1839"/>
      <c r="AI52" s="1839"/>
      <c r="AJ52" s="1839"/>
      <c r="AK52" s="1839"/>
      <c r="AL52" s="1839"/>
      <c r="AM52" s="1839"/>
      <c r="AN52" s="1839"/>
      <c r="AO52" s="1839"/>
      <c r="AP52" s="1839"/>
      <c r="AQ52" s="1839"/>
      <c r="AR52" s="1839"/>
      <c r="AS52" s="1839"/>
      <c r="AT52" s="1839"/>
      <c r="AU52" s="1840"/>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row>
    <row r="53" spans="1:82" ht="15.75" customHeight="1" x14ac:dyDescent="0.2">
      <c r="A53" s="1841"/>
      <c r="B53" s="1839"/>
      <c r="C53" s="1839"/>
      <c r="D53" s="1839"/>
      <c r="E53" s="1839"/>
      <c r="F53" s="1839"/>
      <c r="G53" s="1839"/>
      <c r="H53" s="1839"/>
      <c r="I53" s="1839"/>
      <c r="J53" s="1839"/>
      <c r="K53" s="1839"/>
      <c r="L53" s="1839"/>
      <c r="M53" s="1839"/>
      <c r="N53" s="1839"/>
      <c r="O53" s="1839"/>
      <c r="P53" s="1839"/>
      <c r="Q53" s="1839"/>
      <c r="R53" s="1839"/>
      <c r="S53" s="1839"/>
      <c r="T53" s="1839"/>
      <c r="U53" s="1839"/>
      <c r="V53" s="1839"/>
      <c r="W53" s="1839"/>
      <c r="X53" s="1839"/>
      <c r="Y53" s="1839"/>
      <c r="Z53" s="1839"/>
      <c r="AA53" s="1839"/>
      <c r="AB53" s="1839"/>
      <c r="AC53" s="1839"/>
      <c r="AD53" s="1839"/>
      <c r="AE53" s="1839"/>
      <c r="AF53" s="1839"/>
      <c r="AG53" s="1839"/>
      <c r="AH53" s="1839"/>
      <c r="AI53" s="1839"/>
      <c r="AJ53" s="1839"/>
      <c r="AK53" s="1839"/>
      <c r="AL53" s="1839"/>
      <c r="AM53" s="1839"/>
      <c r="AN53" s="1839"/>
      <c r="AO53" s="1839"/>
      <c r="AP53" s="1839"/>
      <c r="AQ53" s="1839"/>
      <c r="AR53" s="1839"/>
      <c r="AS53" s="1839"/>
      <c r="AT53" s="1839"/>
      <c r="AU53" s="1840"/>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row>
    <row r="54" spans="1:82" ht="21.75" customHeight="1" x14ac:dyDescent="0.2">
      <c r="A54" s="1841"/>
      <c r="B54" s="1839"/>
      <c r="C54" s="1839"/>
      <c r="D54" s="1839"/>
      <c r="E54" s="1839"/>
      <c r="F54" s="1839"/>
      <c r="G54" s="1839"/>
      <c r="H54" s="1839"/>
      <c r="I54" s="1839"/>
      <c r="J54" s="1839"/>
      <c r="K54" s="1839"/>
      <c r="L54" s="1839"/>
      <c r="M54" s="1839"/>
      <c r="N54" s="1839"/>
      <c r="O54" s="1839"/>
      <c r="P54" s="1839"/>
      <c r="Q54" s="1839"/>
      <c r="R54" s="1839"/>
      <c r="S54" s="1839"/>
      <c r="T54" s="1839"/>
      <c r="U54" s="1839"/>
      <c r="V54" s="1839"/>
      <c r="W54" s="1839"/>
      <c r="X54" s="1839"/>
      <c r="Y54" s="1839"/>
      <c r="Z54" s="1839"/>
      <c r="AA54" s="1839"/>
      <c r="AB54" s="1839"/>
      <c r="AC54" s="1839"/>
      <c r="AD54" s="1839"/>
      <c r="AE54" s="1839"/>
      <c r="AF54" s="1839"/>
      <c r="AG54" s="1839"/>
      <c r="AH54" s="1839"/>
      <c r="AI54" s="1839"/>
      <c r="AJ54" s="1839"/>
      <c r="AK54" s="1839"/>
      <c r="AL54" s="1839"/>
      <c r="AM54" s="1839"/>
      <c r="AN54" s="1839"/>
      <c r="AO54" s="1839"/>
      <c r="AP54" s="1839"/>
      <c r="AQ54" s="1839"/>
      <c r="AR54" s="1839"/>
      <c r="AS54" s="1839"/>
      <c r="AT54" s="1839"/>
      <c r="AU54" s="1840"/>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row>
    <row r="55" spans="1:82" ht="9" customHeight="1" x14ac:dyDescent="0.2">
      <c r="A55" s="856"/>
      <c r="B55" s="854"/>
      <c r="C55" s="854"/>
      <c r="D55" s="854"/>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5"/>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row>
    <row r="56" spans="1:82" ht="18" customHeight="1" x14ac:dyDescent="0.25">
      <c r="A56" s="211"/>
      <c r="B56" s="192"/>
      <c r="C56" s="353" t="s">
        <v>469</v>
      </c>
      <c r="D56" s="205"/>
      <c r="E56" s="205"/>
      <c r="F56" s="205"/>
      <c r="G56" s="205"/>
      <c r="H56" s="347"/>
      <c r="I56" s="347"/>
      <c r="J56" s="347"/>
      <c r="K56" s="347"/>
      <c r="L56" s="347"/>
      <c r="M56" s="347"/>
      <c r="N56" s="347"/>
      <c r="O56" s="347"/>
      <c r="P56" s="346"/>
      <c r="Q56" s="346"/>
      <c r="R56" s="346"/>
      <c r="S56" s="346"/>
      <c r="T56" s="346"/>
      <c r="U56" s="346"/>
      <c r="V56" s="346"/>
      <c r="W56" s="346"/>
      <c r="X56" s="346"/>
      <c r="Y56" s="192"/>
      <c r="Z56" s="148"/>
      <c r="AA56" s="349"/>
      <c r="AB56" s="1842"/>
      <c r="AC56" s="1843"/>
      <c r="AD56" s="1843"/>
      <c r="AE56" s="1843"/>
      <c r="AF56" s="1843"/>
      <c r="AG56" s="1843"/>
      <c r="AH56" s="1843"/>
      <c r="AI56" s="1843"/>
      <c r="AJ56" s="349"/>
      <c r="AK56" s="349"/>
      <c r="AL56" s="349"/>
      <c r="AM56" s="349"/>
      <c r="AN56" s="349"/>
      <c r="AO56" s="349"/>
      <c r="AP56" s="349"/>
      <c r="AQ56" s="349"/>
      <c r="AR56" s="349"/>
      <c r="AS56" s="349"/>
      <c r="AT56" s="349"/>
      <c r="AU56" s="348"/>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row>
    <row r="57" spans="1:82" ht="15" customHeight="1" x14ac:dyDescent="0.25">
      <c r="A57" s="211"/>
      <c r="D57" s="1835" t="s">
        <v>603</v>
      </c>
      <c r="E57" s="1835"/>
      <c r="F57" s="1835"/>
      <c r="G57" s="1835"/>
      <c r="H57" s="1835"/>
      <c r="I57" s="1835"/>
      <c r="J57" s="1835"/>
      <c r="K57" s="1835"/>
      <c r="L57" s="1835"/>
      <c r="M57" s="1835"/>
      <c r="N57" s="1835"/>
      <c r="O57" s="1835"/>
      <c r="P57" s="1835"/>
      <c r="Q57" s="1835"/>
      <c r="R57" s="1835"/>
      <c r="S57" s="1835"/>
      <c r="T57" s="1835"/>
      <c r="U57" s="1835"/>
      <c r="V57" s="1835"/>
      <c r="W57" s="1835"/>
      <c r="X57" s="1835"/>
      <c r="AA57" s="349"/>
      <c r="AB57" s="349"/>
      <c r="AC57" s="349"/>
      <c r="AD57" s="352"/>
      <c r="AE57" s="351" t="s">
        <v>559</v>
      </c>
      <c r="AF57" s="349"/>
      <c r="AG57" s="349"/>
      <c r="AH57" s="349"/>
      <c r="AI57" s="349"/>
      <c r="AJ57" s="349"/>
      <c r="AK57" s="349"/>
      <c r="AL57" s="349"/>
      <c r="AM57" s="349"/>
      <c r="AN57" s="349"/>
      <c r="AO57" s="349"/>
      <c r="AP57" s="349"/>
      <c r="AQ57" s="349"/>
      <c r="AR57" s="349"/>
      <c r="AS57" s="349"/>
      <c r="AT57" s="349"/>
      <c r="AU57" s="348"/>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row>
    <row r="58" spans="1:82" ht="6.75" customHeight="1" x14ac:dyDescent="0.25">
      <c r="A58" s="350"/>
      <c r="B58" s="13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8"/>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row>
    <row r="59" spans="1:82" ht="18" customHeight="1" x14ac:dyDescent="0.25">
      <c r="A59" s="350"/>
      <c r="B59" s="139"/>
      <c r="C59" s="349"/>
      <c r="D59" s="1845"/>
      <c r="E59" s="1240"/>
      <c r="F59" s="1240"/>
      <c r="G59" s="1240"/>
      <c r="H59" s="1240"/>
      <c r="I59" s="1240"/>
      <c r="J59" s="1240"/>
      <c r="K59" s="1240"/>
      <c r="L59" s="1240"/>
      <c r="M59" s="1240"/>
      <c r="N59" s="1240"/>
      <c r="O59" s="1240"/>
      <c r="P59" s="1240"/>
      <c r="Q59" s="1240"/>
      <c r="R59" s="1240"/>
      <c r="S59" s="1240"/>
      <c r="T59" s="1240"/>
      <c r="U59" s="1240"/>
      <c r="V59" s="1240"/>
      <c r="W59" s="1240"/>
      <c r="X59" s="1240"/>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8"/>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row>
    <row r="60" spans="1:82" ht="15" customHeight="1" x14ac:dyDescent="0.25">
      <c r="A60" s="350"/>
      <c r="B60" s="139"/>
      <c r="C60" s="349"/>
      <c r="D60" s="349"/>
      <c r="E60" s="349"/>
      <c r="F60" s="349"/>
      <c r="G60" s="349"/>
      <c r="H60" s="349"/>
      <c r="I60" s="349"/>
      <c r="J60" s="349"/>
      <c r="K60" s="349"/>
      <c r="L60" s="349"/>
      <c r="M60" s="349"/>
      <c r="N60" s="243" t="s">
        <v>961</v>
      </c>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8"/>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row>
    <row r="61" spans="1:82" ht="3.75" customHeight="1" x14ac:dyDescent="0.2">
      <c r="A61" s="209"/>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347"/>
      <c r="AF61" s="347"/>
      <c r="AG61" s="347"/>
      <c r="AH61" s="347"/>
      <c r="AI61" s="347"/>
      <c r="AJ61" s="347"/>
      <c r="AK61" s="347"/>
      <c r="AL61" s="347"/>
      <c r="AM61" s="346"/>
      <c r="AN61" s="346"/>
      <c r="AO61" s="346"/>
      <c r="AP61" s="346"/>
      <c r="AQ61" s="346"/>
      <c r="AR61" s="346"/>
      <c r="AS61" s="346"/>
      <c r="AT61" s="346"/>
      <c r="AU61" s="345"/>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row>
    <row r="62" spans="1:82" ht="15" x14ac:dyDescent="0.2">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row>
    <row r="63" spans="1:82"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row>
    <row r="64" spans="1:82"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row>
    <row r="65" spans="1:82"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row>
    <row r="66" spans="1:82"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row>
    <row r="67" spans="1:82"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row>
    <row r="68" spans="1:82"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row>
    <row r="69" spans="1:82"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row>
    <row r="70" spans="1:82"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row>
    <row r="71" spans="1:82"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row>
    <row r="72" spans="1:82"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row>
    <row r="73" spans="1:82"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row>
    <row r="74" spans="1:82"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row>
    <row r="75" spans="1:82"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row>
    <row r="76" spans="1:82"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row>
    <row r="77" spans="1:82"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row>
    <row r="78" spans="1:82"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row>
    <row r="79" spans="1:82"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row>
    <row r="80" spans="1:82"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row>
    <row r="81" spans="1:82"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row>
    <row r="82" spans="1:82"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row>
    <row r="83" spans="1:82"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row>
    <row r="84" spans="1:82"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row>
    <row r="85" spans="1:82"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row>
    <row r="86" spans="1:82"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row>
    <row r="87" spans="1:82"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row>
    <row r="88" spans="1:82"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row>
    <row r="89" spans="1:82"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row>
    <row r="90" spans="1:82"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row>
    <row r="91" spans="1:82"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row>
    <row r="92" spans="1:82"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row>
    <row r="93" spans="1:82"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row>
    <row r="94" spans="1:82"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row>
    <row r="95" spans="1:82"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row>
    <row r="96" spans="1:82"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row>
    <row r="97" spans="1:82"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row>
    <row r="98" spans="1:82"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row>
    <row r="99" spans="1:82"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row>
    <row r="100" spans="1:82"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row>
    <row r="101" spans="1:82"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row>
    <row r="102" spans="1:82"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row>
    <row r="103" spans="1:82"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row>
    <row r="104" spans="1:82"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row>
    <row r="105" spans="1:82"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row>
    <row r="106" spans="1:82"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row>
    <row r="107" spans="1:82"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row>
    <row r="108" spans="1:82"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row>
    <row r="109" spans="1:82"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row>
    <row r="110" spans="1:82"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row>
    <row r="111" spans="1:82"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row>
    <row r="112" spans="1:82"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row>
    <row r="113" spans="1:82"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row>
    <row r="114" spans="1:82"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row>
    <row r="115" spans="1:82"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row>
    <row r="116" spans="1:82"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row>
    <row r="117" spans="1:82"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row>
    <row r="118" spans="1:82"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row>
    <row r="119" spans="1:82"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row>
    <row r="120" spans="1:82"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row>
    <row r="121" spans="1:82"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row>
    <row r="122" spans="1:82"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row>
    <row r="123" spans="1:82"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row>
    <row r="124" spans="1:82"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row>
    <row r="125" spans="1:82"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row>
    <row r="126" spans="1:82"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row>
    <row r="127" spans="1:82"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row>
    <row r="128" spans="1:82"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row>
    <row r="129" spans="1:82"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row>
    <row r="130" spans="1:82"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row>
    <row r="131" spans="1:82"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row>
    <row r="132" spans="1:82"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row>
    <row r="133" spans="1:82"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row>
    <row r="134" spans="1:82"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row>
    <row r="135" spans="1:82"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row>
    <row r="136" spans="1:82"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row>
    <row r="137" spans="1:82"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row>
    <row r="138" spans="1:82"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row>
    <row r="139" spans="1:82"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row>
    <row r="140" spans="1:82"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row>
    <row r="141" spans="1:82"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row>
    <row r="142" spans="1:82"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row>
    <row r="143" spans="1:82"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row>
    <row r="144" spans="1:82"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row>
    <row r="145" spans="1:82"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row>
    <row r="146" spans="1:82"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row>
    <row r="147" spans="1:82"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row>
    <row r="148" spans="1:82"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row>
    <row r="149" spans="1:82"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row>
    <row r="150" spans="1:82"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row>
    <row r="151" spans="1:82"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row>
    <row r="152" spans="1:82"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row>
    <row r="153" spans="1:82"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row>
    <row r="154" spans="1:82"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row>
    <row r="155" spans="1:82"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row>
    <row r="156" spans="1:82"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row>
    <row r="157" spans="1:82"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row>
    <row r="158" spans="1:82"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row>
    <row r="159" spans="1:82"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row>
    <row r="160" spans="1:82"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row>
    <row r="161" spans="1:82"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row>
    <row r="162" spans="1:82"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row>
    <row r="163" spans="1:82"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row>
    <row r="164" spans="1:82"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row>
    <row r="165" spans="1:82"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row>
    <row r="166" spans="1:82"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row>
    <row r="167" spans="1:82"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row>
    <row r="168" spans="1:82"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row>
    <row r="169" spans="1:82"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row>
    <row r="170" spans="1:82"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row>
    <row r="171" spans="1:82"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row>
    <row r="172" spans="1:82"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row>
    <row r="173" spans="1:82"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row>
    <row r="174" spans="1:82"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row>
    <row r="175" spans="1:82"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row>
    <row r="176" spans="1:82"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row>
    <row r="177" spans="1:82"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row>
    <row r="178" spans="1:82"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row>
    <row r="179" spans="1:82"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row>
    <row r="180" spans="1:82"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row>
    <row r="181" spans="1:82"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row>
    <row r="182" spans="1:82"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row>
    <row r="183" spans="1:82"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row>
    <row r="184" spans="1:82"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row>
    <row r="185" spans="1:82"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row>
    <row r="186" spans="1:82"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row>
    <row r="187" spans="1:82"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row>
    <row r="188" spans="1:82"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row>
    <row r="189" spans="1:82"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row>
    <row r="190" spans="1:82"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row>
    <row r="191" spans="1:82"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row>
    <row r="192" spans="1:82"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row>
    <row r="193" spans="1:82"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row>
    <row r="194" spans="1:82"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row>
    <row r="195" spans="1:82"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row>
    <row r="196" spans="1:82"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row>
    <row r="197" spans="1:82"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row>
    <row r="198" spans="1:82"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row>
    <row r="199" spans="1:82"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row>
    <row r="200" spans="1:82"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row>
    <row r="201" spans="1:82"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row>
    <row r="202" spans="1:82"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row>
    <row r="203" spans="1:82"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row>
    <row r="204" spans="1:82"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row>
    <row r="205" spans="1:82"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row>
    <row r="206" spans="1:82"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row>
    <row r="207" spans="1:82"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row>
    <row r="208" spans="1:82"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row>
    <row r="209" spans="1:82"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row>
    <row r="210" spans="1:82"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row>
    <row r="211" spans="1:82"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row>
    <row r="212" spans="1:82"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row>
    <row r="213" spans="1:82"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row>
    <row r="214" spans="1:82"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row>
    <row r="215" spans="1:82"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row>
    <row r="216" spans="1:82"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row>
    <row r="217" spans="1:82"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row>
    <row r="218" spans="1:82"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row>
    <row r="219" spans="1:82"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row>
    <row r="220" spans="1:82"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row>
    <row r="221" spans="1:82"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row>
    <row r="222" spans="1:82"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row>
    <row r="223" spans="1:82"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row>
    <row r="224" spans="1:82"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row>
    <row r="225" spans="1:82"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row>
    <row r="226" spans="1:82"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row>
    <row r="227" spans="1:82"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row>
    <row r="228" spans="1:82"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row>
    <row r="229" spans="1:82"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row>
    <row r="230" spans="1:82"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row>
    <row r="231" spans="1:82"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row>
    <row r="232" spans="1:82"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row>
    <row r="233" spans="1:82"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row>
    <row r="234" spans="1:82"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row>
    <row r="235" spans="1:82"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row>
    <row r="236" spans="1:82"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row>
    <row r="237" spans="1:82"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row>
    <row r="238" spans="1:82"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row>
    <row r="239" spans="1:82"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row>
    <row r="240" spans="1:82"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row>
    <row r="241" spans="1:82"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row>
    <row r="242" spans="1:82"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row>
  </sheetData>
  <sheetProtection algorithmName="SHA-512" hashValue="KFiucxHclGSpaFyytvFYw9a3Jq3AKYtdLiyhgn4rK2TLKG0V3QjONR179ikKrmX2gMW6tt4A+ZPkLutiAf94wA==" saltValue="eMxMtX3sKItLpUTMGjP+Hg=="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AT42:AU42"/>
    <mergeCell ref="D35:X35"/>
    <mergeCell ref="K23:V23"/>
    <mergeCell ref="K25:R25"/>
    <mergeCell ref="W25:AB25"/>
    <mergeCell ref="K27:R27"/>
    <mergeCell ref="A30:AU32"/>
    <mergeCell ref="AB34:AI34"/>
  </mergeCells>
  <printOptions horizontalCentered="1" verticalCentered="1"/>
  <pageMargins left="0.2" right="0.2" top="0.25" bottom="0.25" header="0.3" footer="0.3"/>
  <pageSetup scale="76"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AC6" sqref="AC6:AU6"/>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75" t="s">
        <v>144</v>
      </c>
      <c r="B1" s="1876"/>
      <c r="C1" s="1876"/>
      <c r="D1" s="1880" t="s">
        <v>1616</v>
      </c>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2"/>
    </row>
    <row r="2" spans="1:48" s="4" customFormat="1" x14ac:dyDescent="0.2">
      <c r="A2" s="1877"/>
      <c r="B2" s="1244"/>
      <c r="C2" s="1244"/>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4"/>
    </row>
    <row r="3" spans="1:48" s="4" customFormat="1" x14ac:dyDescent="0.2">
      <c r="A3" s="1877"/>
      <c r="B3" s="1244"/>
      <c r="C3" s="1244"/>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883"/>
      <c r="AR3" s="1883"/>
      <c r="AS3" s="1883"/>
      <c r="AT3" s="1883"/>
      <c r="AU3" s="1883"/>
      <c r="AV3" s="1884"/>
    </row>
    <row r="4" spans="1:48" s="4" customFormat="1" ht="13.5" thickBot="1" x14ac:dyDescent="0.25">
      <c r="A4" s="1878"/>
      <c r="B4" s="1879"/>
      <c r="C4" s="1879"/>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6"/>
    </row>
    <row r="5" spans="1:48" ht="15.75" thickTop="1" x14ac:dyDescent="0.2">
      <c r="A5" s="162"/>
      <c r="AV5" s="161"/>
    </row>
    <row r="6" spans="1:48" ht="15" x14ac:dyDescent="0.2">
      <c r="A6" s="162"/>
      <c r="B6" s="3" t="s">
        <v>962</v>
      </c>
      <c r="C6" s="3"/>
      <c r="D6" s="3"/>
      <c r="E6" s="3"/>
      <c r="F6" s="3"/>
      <c r="G6" s="1871"/>
      <c r="H6" s="1871"/>
      <c r="I6" s="1871"/>
      <c r="J6" s="1871"/>
      <c r="K6" s="1871"/>
      <c r="L6" s="1871"/>
      <c r="M6" s="1871"/>
      <c r="N6" s="1871"/>
      <c r="O6" s="1871"/>
      <c r="P6" s="1871"/>
      <c r="Q6" s="1871"/>
      <c r="R6" s="1871"/>
      <c r="S6" s="1871"/>
      <c r="T6" s="1871"/>
      <c r="U6" s="1871"/>
      <c r="V6" s="1871"/>
      <c r="W6" s="3"/>
      <c r="X6" s="3" t="s">
        <v>963</v>
      </c>
      <c r="Y6" s="3"/>
      <c r="Z6" s="3"/>
      <c r="AA6" s="3"/>
      <c r="AB6" s="3"/>
      <c r="AC6" s="1891"/>
      <c r="AD6" s="1891"/>
      <c r="AE6" s="1891"/>
      <c r="AF6" s="1891"/>
      <c r="AG6" s="1891"/>
      <c r="AH6" s="1891"/>
      <c r="AI6" s="1891"/>
      <c r="AJ6" s="1891"/>
      <c r="AK6" s="1891"/>
      <c r="AL6" s="1891"/>
      <c r="AM6" s="1891"/>
      <c r="AN6" s="1891"/>
      <c r="AO6" s="1891"/>
      <c r="AP6" s="1891"/>
      <c r="AQ6" s="1891"/>
      <c r="AR6" s="1891"/>
      <c r="AS6" s="1891"/>
      <c r="AT6" s="1891"/>
      <c r="AU6" s="1891"/>
      <c r="AV6" s="161"/>
    </row>
    <row r="7" spans="1:48" ht="15" x14ac:dyDescent="0.2">
      <c r="A7" s="162"/>
      <c r="B7" s="3" t="s">
        <v>964</v>
      </c>
      <c r="C7" s="3"/>
      <c r="D7" s="3"/>
      <c r="E7" s="3"/>
      <c r="F7" s="3"/>
      <c r="G7" s="3"/>
      <c r="H7" s="3"/>
      <c r="I7" s="1890"/>
      <c r="J7" s="1890"/>
      <c r="K7" s="1890"/>
      <c r="L7" s="1890"/>
      <c r="M7" s="1890"/>
      <c r="N7" s="1890"/>
      <c r="O7" s="1890"/>
      <c r="P7" s="1890"/>
      <c r="Q7" s="1890"/>
      <c r="R7" s="1890"/>
      <c r="S7" s="1890"/>
      <c r="T7" s="1890"/>
      <c r="U7" s="1890"/>
      <c r="V7" s="1890"/>
      <c r="W7" s="3"/>
      <c r="X7" s="179"/>
      <c r="Y7" s="178"/>
      <c r="Z7" s="178"/>
      <c r="AA7" s="178"/>
      <c r="AB7" s="3"/>
      <c r="AC7" s="3"/>
      <c r="AD7" s="1874"/>
      <c r="AE7" s="1874"/>
      <c r="AF7" s="1874"/>
      <c r="AG7" s="1874"/>
      <c r="AH7" s="1874"/>
      <c r="AI7" s="1874"/>
      <c r="AJ7" s="1874"/>
      <c r="AK7" s="1874"/>
      <c r="AL7" s="1874"/>
      <c r="AM7" s="1874"/>
      <c r="AN7" s="1874"/>
      <c r="AO7" s="1874"/>
      <c r="AP7" s="1874"/>
      <c r="AQ7" s="1874"/>
      <c r="AR7" s="1874"/>
      <c r="AS7" s="1874"/>
      <c r="AT7" s="1874"/>
      <c r="AU7" s="1874"/>
      <c r="AV7" s="161"/>
    </row>
    <row r="8" spans="1:48" ht="15" x14ac:dyDescent="0.2">
      <c r="A8" s="162"/>
      <c r="B8" s="3" t="s">
        <v>558</v>
      </c>
      <c r="C8" s="3"/>
      <c r="D8" s="3"/>
      <c r="E8" s="3"/>
      <c r="F8" s="3"/>
      <c r="G8" s="3"/>
      <c r="H8" s="1906"/>
      <c r="I8" s="1907"/>
      <c r="J8" s="1907"/>
      <c r="K8" s="1907"/>
      <c r="L8" s="1907"/>
      <c r="M8" s="1907"/>
      <c r="N8" s="1907"/>
      <c r="O8" s="1907"/>
      <c r="P8" s="1907"/>
      <c r="Q8" s="1907"/>
      <c r="R8" s="1907"/>
      <c r="S8" s="1907"/>
      <c r="T8" s="1907"/>
      <c r="U8" s="1907"/>
      <c r="V8" s="1907"/>
      <c r="W8" s="3"/>
      <c r="X8" s="3"/>
      <c r="Y8" s="3"/>
      <c r="Z8" s="3"/>
      <c r="AA8" s="3"/>
      <c r="AB8" s="3"/>
      <c r="AC8" s="3"/>
      <c r="AD8" s="1874"/>
      <c r="AE8" s="1874"/>
      <c r="AF8" s="1874"/>
      <c r="AG8" s="1874"/>
      <c r="AH8" s="1874"/>
      <c r="AI8" s="1874"/>
      <c r="AJ8" s="1874"/>
      <c r="AK8" s="1874"/>
      <c r="AL8" s="1874"/>
      <c r="AM8" s="1874"/>
      <c r="AN8" s="1874"/>
      <c r="AO8" s="1874"/>
      <c r="AP8" s="1874"/>
      <c r="AQ8" s="1874"/>
      <c r="AR8" s="1874"/>
      <c r="AS8" s="1874"/>
      <c r="AT8" s="1874"/>
      <c r="AU8" s="1874"/>
      <c r="AV8" s="161"/>
    </row>
    <row r="9" spans="1:48" ht="12" customHeight="1" x14ac:dyDescent="0.2">
      <c r="A9" s="165"/>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3"/>
    </row>
    <row r="10" spans="1:48" x14ac:dyDescent="0.2">
      <c r="A10" s="1892" t="s">
        <v>965</v>
      </c>
      <c r="B10" s="1893"/>
      <c r="C10" s="1893"/>
      <c r="D10" s="1893"/>
      <c r="E10" s="1893"/>
      <c r="F10" s="1893"/>
      <c r="G10" s="1893"/>
      <c r="H10" s="1893"/>
      <c r="I10" s="1893"/>
      <c r="J10" s="1893"/>
      <c r="K10" s="1893"/>
      <c r="L10" s="1893"/>
      <c r="M10" s="1893"/>
      <c r="N10" s="1893"/>
      <c r="O10" s="1893"/>
      <c r="P10" s="1893"/>
      <c r="Q10" s="1893"/>
      <c r="R10" s="1893"/>
      <c r="S10" s="1893"/>
      <c r="T10" s="1893"/>
      <c r="U10" s="1893"/>
      <c r="V10" s="1893"/>
      <c r="W10" s="1893"/>
      <c r="X10" s="1894"/>
      <c r="Y10" s="1892" t="s">
        <v>966</v>
      </c>
      <c r="Z10" s="1893"/>
      <c r="AA10" s="1893"/>
      <c r="AB10" s="1893"/>
      <c r="AC10" s="1893"/>
      <c r="AD10" s="1893"/>
      <c r="AE10" s="1893"/>
      <c r="AF10" s="1893"/>
      <c r="AG10" s="1893"/>
      <c r="AH10" s="1893"/>
      <c r="AI10" s="1893"/>
      <c r="AJ10" s="1893"/>
      <c r="AK10" s="1893"/>
      <c r="AL10" s="1893"/>
      <c r="AM10" s="1893"/>
      <c r="AN10" s="1893"/>
      <c r="AO10" s="1893"/>
      <c r="AP10" s="1893"/>
      <c r="AQ10" s="1893"/>
      <c r="AR10" s="1893"/>
      <c r="AS10" s="1893"/>
      <c r="AT10" s="1893"/>
      <c r="AU10" s="1893"/>
      <c r="AV10" s="1894"/>
    </row>
    <row r="11" spans="1:48" x14ac:dyDescent="0.2">
      <c r="A11" s="1895"/>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7"/>
      <c r="Y11" s="1895"/>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7"/>
    </row>
    <row r="12" spans="1:48" ht="15" x14ac:dyDescent="0.2">
      <c r="A12" s="177"/>
      <c r="B12" s="160" t="s">
        <v>967</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968</v>
      </c>
      <c r="AA12" s="160"/>
      <c r="AB12" s="160"/>
      <c r="AC12" s="160"/>
      <c r="AD12" s="160"/>
      <c r="AE12" s="160"/>
      <c r="AF12" s="160"/>
      <c r="AG12" s="160"/>
      <c r="AH12" s="160"/>
      <c r="AI12" s="160"/>
      <c r="AJ12" s="160"/>
      <c r="AK12" s="160"/>
      <c r="AL12" s="160"/>
      <c r="AM12" s="177"/>
      <c r="AN12" s="160"/>
      <c r="AO12" s="160"/>
      <c r="AP12" s="160"/>
      <c r="AQ12" s="176"/>
      <c r="AR12" s="1859"/>
      <c r="AS12" s="1860"/>
      <c r="AT12" s="1860"/>
      <c r="AU12" s="1860"/>
      <c r="AV12" s="1861"/>
    </row>
    <row r="13" spans="1:48" ht="15" customHeight="1" x14ac:dyDescent="0.2">
      <c r="A13" s="162"/>
      <c r="B13" s="3" t="s">
        <v>969</v>
      </c>
      <c r="C13" s="3"/>
      <c r="D13" s="3"/>
      <c r="E13" s="3"/>
      <c r="F13" s="3"/>
      <c r="G13" s="3"/>
      <c r="H13" s="3"/>
      <c r="I13" s="3"/>
      <c r="J13" s="3"/>
      <c r="K13" s="3"/>
      <c r="L13" s="3"/>
      <c r="M13" s="3"/>
      <c r="N13" s="3"/>
      <c r="O13" s="1887" t="s">
        <v>970</v>
      </c>
      <c r="P13" s="1888"/>
      <c r="Q13" s="1888"/>
      <c r="R13" s="1888"/>
      <c r="S13" s="1889"/>
      <c r="T13" s="175"/>
      <c r="U13" s="166"/>
      <c r="V13" s="166"/>
      <c r="W13" s="166"/>
      <c r="X13" s="174"/>
      <c r="Y13" s="3"/>
      <c r="Z13" s="3" t="s">
        <v>971</v>
      </c>
      <c r="AA13" s="3"/>
      <c r="AB13" s="3"/>
      <c r="AC13" s="3"/>
      <c r="AD13" s="3"/>
      <c r="AE13" s="3"/>
      <c r="AF13" s="3"/>
      <c r="AG13" s="3"/>
      <c r="AH13" s="3"/>
      <c r="AI13" s="3"/>
      <c r="AJ13" s="3"/>
      <c r="AK13" s="3"/>
      <c r="AL13" s="3"/>
      <c r="AM13" s="175"/>
      <c r="AN13" s="166"/>
      <c r="AO13" s="166"/>
      <c r="AP13" s="166"/>
      <c r="AQ13" s="174"/>
      <c r="AR13" s="1859"/>
      <c r="AS13" s="1860"/>
      <c r="AT13" s="1860"/>
      <c r="AU13" s="1860"/>
      <c r="AV13" s="1861"/>
    </row>
    <row r="14" spans="1:48" ht="15" customHeight="1" x14ac:dyDescent="0.2">
      <c r="A14" s="162"/>
      <c r="B14" s="1871"/>
      <c r="C14" s="1871"/>
      <c r="D14" s="1871"/>
      <c r="E14" s="1871"/>
      <c r="F14" s="1871"/>
      <c r="G14" s="1871"/>
      <c r="H14" s="1871"/>
      <c r="I14" s="1871"/>
      <c r="J14" s="1871"/>
      <c r="K14" s="1871"/>
      <c r="L14" s="1871"/>
      <c r="M14" s="3"/>
      <c r="N14" s="3"/>
      <c r="O14" s="1868"/>
      <c r="P14" s="1872"/>
      <c r="Q14" s="1872"/>
      <c r="R14" s="1872"/>
      <c r="S14" s="1873"/>
      <c r="T14" s="175"/>
      <c r="U14" s="166"/>
      <c r="V14" s="166"/>
      <c r="W14" s="166"/>
      <c r="X14" s="174"/>
      <c r="Y14" s="3"/>
      <c r="Z14" s="3" t="s">
        <v>972</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1871"/>
      <c r="C15" s="1871"/>
      <c r="D15" s="1871"/>
      <c r="E15" s="1871"/>
      <c r="F15" s="1871"/>
      <c r="G15" s="1871"/>
      <c r="H15" s="1871"/>
      <c r="I15" s="1871"/>
      <c r="J15" s="1871"/>
      <c r="K15" s="1871"/>
      <c r="L15" s="1871"/>
      <c r="M15" s="3"/>
      <c r="N15" s="3"/>
      <c r="O15" s="1868"/>
      <c r="P15" s="1872"/>
      <c r="Q15" s="1872"/>
      <c r="R15" s="1872"/>
      <c r="S15" s="1873"/>
      <c r="T15" s="175"/>
      <c r="U15" s="166"/>
      <c r="V15" s="166"/>
      <c r="W15" s="166"/>
      <c r="X15" s="174"/>
      <c r="Y15" s="3"/>
      <c r="Z15" s="3" t="s">
        <v>973</v>
      </c>
      <c r="AA15" s="3"/>
      <c r="AB15" s="3"/>
      <c r="AC15" s="3"/>
      <c r="AD15" s="3"/>
      <c r="AE15" s="3"/>
      <c r="AF15" s="3"/>
      <c r="AG15" s="3"/>
      <c r="AH15" s="3"/>
      <c r="AI15" s="3"/>
      <c r="AJ15" s="3"/>
      <c r="AK15" s="3"/>
      <c r="AL15" s="3"/>
      <c r="AM15" s="175"/>
      <c r="AN15" s="166"/>
      <c r="AO15" s="166"/>
      <c r="AP15" s="166"/>
      <c r="AQ15" s="174"/>
      <c r="AR15" s="1868"/>
      <c r="AS15" s="1869"/>
      <c r="AT15" s="1869"/>
      <c r="AU15" s="1869"/>
      <c r="AV15" s="1870"/>
    </row>
    <row r="16" spans="1:48" ht="15" customHeight="1" x14ac:dyDescent="0.2">
      <c r="A16" s="162"/>
      <c r="B16" s="1871"/>
      <c r="C16" s="1871"/>
      <c r="D16" s="1871"/>
      <c r="E16" s="1871"/>
      <c r="F16" s="1871"/>
      <c r="G16" s="1871"/>
      <c r="H16" s="1871"/>
      <c r="I16" s="1871"/>
      <c r="J16" s="1871"/>
      <c r="K16" s="1871"/>
      <c r="L16" s="1871"/>
      <c r="M16" s="3"/>
      <c r="N16" s="3"/>
      <c r="O16" s="1868"/>
      <c r="P16" s="1872"/>
      <c r="Q16" s="1872"/>
      <c r="R16" s="1872"/>
      <c r="S16" s="1873"/>
      <c r="T16" s="175"/>
      <c r="U16" s="166"/>
      <c r="V16" s="166"/>
      <c r="W16" s="166"/>
      <c r="X16" s="174"/>
      <c r="Y16" s="3"/>
      <c r="Z16" s="3" t="s">
        <v>972</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1871"/>
      <c r="C17" s="1871"/>
      <c r="D17" s="1871"/>
      <c r="E17" s="1871"/>
      <c r="F17" s="1871"/>
      <c r="G17" s="1871"/>
      <c r="H17" s="1871"/>
      <c r="I17" s="1871"/>
      <c r="J17" s="1871"/>
      <c r="K17" s="1871"/>
      <c r="L17" s="1871"/>
      <c r="M17" s="3"/>
      <c r="N17" s="3"/>
      <c r="O17" s="1868"/>
      <c r="P17" s="1872"/>
      <c r="Q17" s="1872"/>
      <c r="R17" s="1872"/>
      <c r="S17" s="1873"/>
      <c r="T17" s="1868"/>
      <c r="U17" s="1869"/>
      <c r="V17" s="1869"/>
      <c r="W17" s="1869"/>
      <c r="X17" s="1870"/>
      <c r="Y17" s="3"/>
      <c r="Z17" s="3" t="s">
        <v>974</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1871"/>
      <c r="AA18" s="1871"/>
      <c r="AB18" s="1871"/>
      <c r="AC18" s="1871"/>
      <c r="AD18" s="1871"/>
      <c r="AE18" s="1871"/>
      <c r="AF18" s="1871"/>
      <c r="AG18" s="1871"/>
      <c r="AH18" s="1871"/>
      <c r="AI18" s="1871"/>
      <c r="AJ18" s="1871"/>
      <c r="AK18" s="1871"/>
      <c r="AL18" s="3"/>
      <c r="AM18" s="175"/>
      <c r="AN18" s="166"/>
      <c r="AO18" s="166"/>
      <c r="AP18" s="166"/>
      <c r="AQ18" s="174"/>
      <c r="AR18" s="1868"/>
      <c r="AS18" s="1869"/>
      <c r="AT18" s="1869"/>
      <c r="AU18" s="1869"/>
      <c r="AV18" s="187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975</v>
      </c>
      <c r="C19" s="3"/>
      <c r="D19" s="3"/>
      <c r="E19" s="3"/>
      <c r="F19" s="3"/>
      <c r="G19" s="3"/>
      <c r="H19" s="3"/>
      <c r="I19" s="3"/>
      <c r="J19" s="3"/>
      <c r="K19" s="3"/>
      <c r="L19" s="3"/>
      <c r="M19" s="3"/>
      <c r="N19" s="161"/>
      <c r="O19" s="1868"/>
      <c r="P19" s="1872"/>
      <c r="Q19" s="1872"/>
      <c r="R19" s="1872"/>
      <c r="S19" s="1873"/>
      <c r="T19" s="1868"/>
      <c r="U19" s="1869"/>
      <c r="V19" s="1869"/>
      <c r="W19" s="1869"/>
      <c r="X19" s="1870"/>
      <c r="Y19" s="3"/>
      <c r="Z19" s="1871"/>
      <c r="AA19" s="1871"/>
      <c r="AB19" s="1871"/>
      <c r="AC19" s="1871"/>
      <c r="AD19" s="1871"/>
      <c r="AE19" s="1871"/>
      <c r="AF19" s="1871"/>
      <c r="AG19" s="1871"/>
      <c r="AH19" s="1871"/>
      <c r="AI19" s="1871"/>
      <c r="AJ19" s="1871"/>
      <c r="AK19" s="1871"/>
      <c r="AL19" s="3"/>
      <c r="AM19" s="175"/>
      <c r="AN19" s="166"/>
      <c r="AO19" s="166"/>
      <c r="AP19" s="166"/>
      <c r="AQ19" s="174"/>
      <c r="AR19" s="1868"/>
      <c r="AS19" s="1869"/>
      <c r="AT19" s="1869"/>
      <c r="AU19" s="1869"/>
      <c r="AV19" s="187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976</v>
      </c>
      <c r="D20" s="3"/>
      <c r="E20" s="3"/>
      <c r="F20" s="3"/>
      <c r="G20" s="3"/>
      <c r="H20" s="3"/>
      <c r="I20" s="3"/>
      <c r="J20" s="3"/>
      <c r="K20" s="3"/>
      <c r="L20" s="3"/>
      <c r="M20" s="3"/>
      <c r="N20" s="161"/>
      <c r="O20" s="18"/>
      <c r="P20" s="18"/>
      <c r="Q20" s="18"/>
      <c r="R20" s="18"/>
      <c r="S20" s="18"/>
      <c r="T20" s="175"/>
      <c r="U20" s="166"/>
      <c r="V20" s="166"/>
      <c r="W20" s="166"/>
      <c r="X20" s="174"/>
      <c r="Y20" s="3"/>
      <c r="Z20" s="3" t="s">
        <v>977</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978</v>
      </c>
      <c r="C21" s="3"/>
      <c r="D21" s="3"/>
      <c r="E21" s="3"/>
      <c r="F21" s="3"/>
      <c r="G21" s="3"/>
      <c r="H21" s="3"/>
      <c r="I21" s="3"/>
      <c r="J21" s="3"/>
      <c r="K21" s="3"/>
      <c r="L21" s="3"/>
      <c r="M21" s="3"/>
      <c r="N21" s="161"/>
      <c r="O21" s="1868"/>
      <c r="P21" s="1872"/>
      <c r="Q21" s="1872"/>
      <c r="R21" s="1872"/>
      <c r="S21" s="1873"/>
      <c r="T21" s="175"/>
      <c r="U21" s="166"/>
      <c r="V21" s="166"/>
      <c r="W21" s="166"/>
      <c r="X21" s="174"/>
      <c r="Y21" s="3"/>
      <c r="Z21" s="1871"/>
      <c r="AA21" s="1871"/>
      <c r="AB21" s="1871"/>
      <c r="AC21" s="1871"/>
      <c r="AD21" s="1871"/>
      <c r="AE21" s="1871"/>
      <c r="AF21" s="1871"/>
      <c r="AG21" s="1871"/>
      <c r="AH21" s="1871"/>
      <c r="AI21" s="1871"/>
      <c r="AJ21" s="1871"/>
      <c r="AK21" s="1871"/>
      <c r="AL21" s="3"/>
      <c r="AM21" s="175"/>
      <c r="AN21" s="166"/>
      <c r="AO21" s="166"/>
      <c r="AP21" s="166"/>
      <c r="AQ21" s="174"/>
      <c r="AR21" s="1868"/>
      <c r="AS21" s="1869"/>
      <c r="AT21" s="1869"/>
      <c r="AU21" s="1869"/>
      <c r="AV21" s="187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979</v>
      </c>
      <c r="D22" s="3"/>
      <c r="E22" s="3"/>
      <c r="F22" s="3"/>
      <c r="G22" s="3"/>
      <c r="H22" s="3"/>
      <c r="I22" s="3"/>
      <c r="J22" s="3"/>
      <c r="K22" s="3"/>
      <c r="L22" s="3"/>
      <c r="M22" s="3"/>
      <c r="N22" s="161"/>
      <c r="O22" s="18"/>
      <c r="P22" s="18"/>
      <c r="Q22" s="18"/>
      <c r="R22" s="18"/>
      <c r="S22" s="18"/>
      <c r="T22" s="1868"/>
      <c r="U22" s="1869"/>
      <c r="V22" s="1869"/>
      <c r="W22" s="1869"/>
      <c r="X22" s="1870"/>
      <c r="Y22" s="3"/>
      <c r="Z22" s="1871"/>
      <c r="AA22" s="1871"/>
      <c r="AB22" s="1871"/>
      <c r="AC22" s="1871"/>
      <c r="AD22" s="1871"/>
      <c r="AE22" s="1871"/>
      <c r="AF22" s="1871"/>
      <c r="AG22" s="1871"/>
      <c r="AH22" s="1871"/>
      <c r="AI22" s="1871"/>
      <c r="AJ22" s="1871"/>
      <c r="AK22" s="1871"/>
      <c r="AL22" s="3"/>
      <c r="AM22" s="175"/>
      <c r="AN22" s="166"/>
      <c r="AO22" s="166"/>
      <c r="AP22" s="166"/>
      <c r="AQ22" s="174"/>
      <c r="AR22" s="1868"/>
      <c r="AS22" s="1869"/>
      <c r="AT22" s="1869"/>
      <c r="AU22" s="1869"/>
      <c r="AV22" s="187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980</v>
      </c>
      <c r="C23" s="3"/>
      <c r="D23" s="3"/>
      <c r="E23" s="3"/>
      <c r="F23" s="3"/>
      <c r="G23" s="3"/>
      <c r="H23" s="3"/>
      <c r="I23" s="3"/>
      <c r="J23" s="3"/>
      <c r="K23" s="3"/>
      <c r="L23" s="3"/>
      <c r="M23" s="3"/>
      <c r="N23" s="3"/>
      <c r="O23" s="175"/>
      <c r="P23" s="166"/>
      <c r="Q23" s="166"/>
      <c r="R23" s="166"/>
      <c r="S23" s="174"/>
      <c r="T23" s="1859"/>
      <c r="U23" s="1860"/>
      <c r="V23" s="1860"/>
      <c r="W23" s="1860"/>
      <c r="X23" s="1861"/>
      <c r="Y23" s="3"/>
      <c r="Z23" s="1871"/>
      <c r="AA23" s="1871"/>
      <c r="AB23" s="1871"/>
      <c r="AC23" s="1871"/>
      <c r="AD23" s="1871"/>
      <c r="AE23" s="1871"/>
      <c r="AF23" s="1871"/>
      <c r="AG23" s="1871"/>
      <c r="AH23" s="1871"/>
      <c r="AI23" s="1871"/>
      <c r="AJ23" s="1871"/>
      <c r="AK23" s="1871"/>
      <c r="AL23" s="3"/>
      <c r="AM23" s="1868"/>
      <c r="AN23" s="1869"/>
      <c r="AO23" s="1869"/>
      <c r="AP23" s="1869"/>
      <c r="AQ23" s="1870"/>
      <c r="AR23" s="1868"/>
      <c r="AS23" s="1869"/>
      <c r="AT23" s="1869"/>
      <c r="AU23" s="1869"/>
      <c r="AV23" s="187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981</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1871"/>
      <c r="C25" s="1871"/>
      <c r="D25" s="1871"/>
      <c r="E25" s="1871"/>
      <c r="F25" s="1871"/>
      <c r="G25" s="1871"/>
      <c r="H25" s="1871"/>
      <c r="I25" s="1871"/>
      <c r="J25" s="1871"/>
      <c r="K25" s="1871"/>
      <c r="L25" s="1871"/>
      <c r="M25" s="3"/>
      <c r="N25" s="3"/>
      <c r="O25" s="1868"/>
      <c r="P25" s="1872"/>
      <c r="Q25" s="1872"/>
      <c r="R25" s="1872"/>
      <c r="S25" s="1873"/>
      <c r="T25" s="175"/>
      <c r="U25" s="166"/>
      <c r="V25" s="166"/>
      <c r="W25" s="166"/>
      <c r="X25" s="174"/>
      <c r="Y25" s="3"/>
      <c r="Z25" s="3" t="s">
        <v>982</v>
      </c>
      <c r="AA25" s="3"/>
      <c r="AB25" s="3"/>
      <c r="AC25" s="3"/>
      <c r="AD25" s="3"/>
      <c r="AE25" s="3"/>
      <c r="AF25" s="3"/>
      <c r="AG25" s="3"/>
      <c r="AH25" s="3"/>
      <c r="AI25" s="3"/>
      <c r="AJ25" s="3"/>
      <c r="AK25" s="3"/>
      <c r="AL25" s="3"/>
      <c r="AM25" s="175"/>
      <c r="AN25" s="166"/>
      <c r="AO25" s="166"/>
      <c r="AP25" s="166"/>
      <c r="AQ25" s="174"/>
      <c r="AR25" s="1868"/>
      <c r="AS25" s="1869"/>
      <c r="AT25" s="1869"/>
      <c r="AU25" s="1869"/>
      <c r="AV25" s="187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1871"/>
      <c r="C26" s="1871"/>
      <c r="D26" s="1871"/>
      <c r="E26" s="1871"/>
      <c r="F26" s="1871"/>
      <c r="G26" s="1871"/>
      <c r="H26" s="1871"/>
      <c r="I26" s="1871"/>
      <c r="J26" s="1871"/>
      <c r="K26" s="1871"/>
      <c r="L26" s="1871"/>
      <c r="M26" s="3"/>
      <c r="N26" s="3"/>
      <c r="O26" s="1868"/>
      <c r="P26" s="1872"/>
      <c r="Q26" s="1872"/>
      <c r="R26" s="1872"/>
      <c r="S26" s="1873"/>
      <c r="T26" s="175"/>
      <c r="U26" s="166"/>
      <c r="V26" s="166"/>
      <c r="W26" s="166"/>
      <c r="X26" s="174"/>
      <c r="Y26" s="3"/>
      <c r="Z26" s="3" t="s">
        <v>983</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1871"/>
      <c r="C27" s="1871"/>
      <c r="D27" s="1871"/>
      <c r="E27" s="1871"/>
      <c r="F27" s="1871"/>
      <c r="G27" s="1871"/>
      <c r="H27" s="1871"/>
      <c r="I27" s="1871"/>
      <c r="J27" s="1871"/>
      <c r="K27" s="1871"/>
      <c r="L27" s="1871"/>
      <c r="M27" s="3"/>
      <c r="N27" s="3"/>
      <c r="O27" s="1868"/>
      <c r="P27" s="1872"/>
      <c r="Q27" s="1872"/>
      <c r="R27" s="1872"/>
      <c r="S27" s="1873"/>
      <c r="T27" s="175"/>
      <c r="U27" s="166"/>
      <c r="V27" s="166"/>
      <c r="W27" s="166"/>
      <c r="X27" s="174"/>
      <c r="Y27" s="3"/>
      <c r="Z27" s="3" t="s">
        <v>984</v>
      </c>
      <c r="AA27" s="3"/>
      <c r="AB27" s="3"/>
      <c r="AC27" s="3"/>
      <c r="AD27" s="3"/>
      <c r="AE27" s="3"/>
      <c r="AF27" s="3"/>
      <c r="AG27" s="3"/>
      <c r="AH27" s="3"/>
      <c r="AI27" s="3"/>
      <c r="AJ27" s="3"/>
      <c r="AK27" s="3"/>
      <c r="AL27" s="3"/>
      <c r="AM27" s="175"/>
      <c r="AN27" s="166"/>
      <c r="AO27" s="166"/>
      <c r="AP27" s="166"/>
      <c r="AQ27" s="174"/>
      <c r="AR27" s="1868"/>
      <c r="AS27" s="1869"/>
      <c r="AT27" s="1869"/>
      <c r="AU27" s="1869"/>
      <c r="AV27" s="187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1871"/>
      <c r="C28" s="1871"/>
      <c r="D28" s="1871"/>
      <c r="E28" s="1871"/>
      <c r="F28" s="1871"/>
      <c r="G28" s="1871"/>
      <c r="H28" s="1871"/>
      <c r="I28" s="1871"/>
      <c r="J28" s="1871"/>
      <c r="K28" s="1871"/>
      <c r="L28" s="1871"/>
      <c r="M28" s="3"/>
      <c r="N28" s="3"/>
      <c r="O28" s="1868"/>
      <c r="P28" s="1872"/>
      <c r="Q28" s="1872"/>
      <c r="R28" s="1872"/>
      <c r="S28" s="1873"/>
      <c r="T28" s="1868"/>
      <c r="U28" s="1869"/>
      <c r="V28" s="1869"/>
      <c r="W28" s="1869"/>
      <c r="X28" s="1870"/>
      <c r="Y28" s="3"/>
      <c r="Z28" s="3" t="s">
        <v>983</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985</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986</v>
      </c>
      <c r="C30" s="3"/>
      <c r="D30" s="3"/>
      <c r="E30" s="3"/>
      <c r="F30" s="3"/>
      <c r="G30" s="3"/>
      <c r="H30" s="3"/>
      <c r="I30" s="3"/>
      <c r="J30" s="3"/>
      <c r="K30" s="3"/>
      <c r="L30" s="3"/>
      <c r="M30" s="3"/>
      <c r="N30" s="3"/>
      <c r="O30" s="175"/>
      <c r="P30" s="166"/>
      <c r="Q30" s="166"/>
      <c r="R30" s="166"/>
      <c r="S30" s="174"/>
      <c r="T30" s="1868"/>
      <c r="U30" s="1869"/>
      <c r="V30" s="1869"/>
      <c r="W30" s="1869"/>
      <c r="X30" s="1870"/>
      <c r="Y30" s="3"/>
      <c r="Z30" s="1871"/>
      <c r="AA30" s="1871"/>
      <c r="AB30" s="1871"/>
      <c r="AC30" s="1871"/>
      <c r="AD30" s="1871"/>
      <c r="AE30" s="1871"/>
      <c r="AF30" s="1871"/>
      <c r="AG30" s="1871"/>
      <c r="AH30" s="1871"/>
      <c r="AI30" s="1871"/>
      <c r="AJ30" s="1871"/>
      <c r="AK30" s="1871"/>
      <c r="AL30" s="3"/>
      <c r="AM30" s="175"/>
      <c r="AN30" s="166"/>
      <c r="AO30" s="166"/>
      <c r="AP30" s="166"/>
      <c r="AQ30" s="174"/>
      <c r="AR30" s="1868"/>
      <c r="AS30" s="1869"/>
      <c r="AT30" s="1869"/>
      <c r="AU30" s="1869"/>
      <c r="AV30" s="187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987</v>
      </c>
      <c r="C31" s="3"/>
      <c r="D31" s="3"/>
      <c r="E31" s="3"/>
      <c r="F31" s="3"/>
      <c r="G31" s="3"/>
      <c r="H31" s="3"/>
      <c r="I31" s="3"/>
      <c r="J31" s="3"/>
      <c r="K31" s="3"/>
      <c r="L31" s="3"/>
      <c r="M31" s="3"/>
      <c r="N31" s="3"/>
      <c r="O31" s="175"/>
      <c r="P31" s="166"/>
      <c r="Q31" s="166"/>
      <c r="R31" s="166"/>
      <c r="S31" s="174"/>
      <c r="T31" s="1859"/>
      <c r="U31" s="1860"/>
      <c r="V31" s="1860"/>
      <c r="W31" s="1860"/>
      <c r="X31" s="1861"/>
      <c r="Y31" s="3"/>
      <c r="Z31" s="1871"/>
      <c r="AA31" s="1871"/>
      <c r="AB31" s="1871"/>
      <c r="AC31" s="1871"/>
      <c r="AD31" s="1871"/>
      <c r="AE31" s="1871"/>
      <c r="AF31" s="1871"/>
      <c r="AG31" s="1871"/>
      <c r="AH31" s="1871"/>
      <c r="AI31" s="1871"/>
      <c r="AJ31" s="1871"/>
      <c r="AK31" s="1871"/>
      <c r="AL31" s="3"/>
      <c r="AM31" s="175"/>
      <c r="AN31" s="166"/>
      <c r="AO31" s="166"/>
      <c r="AP31" s="166"/>
      <c r="AQ31" s="174"/>
      <c r="AR31" s="1868"/>
      <c r="AS31" s="1869"/>
      <c r="AT31" s="1869"/>
      <c r="AU31" s="1869"/>
      <c r="AV31" s="187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988</v>
      </c>
      <c r="C32" s="3"/>
      <c r="D32" s="3"/>
      <c r="E32" s="3"/>
      <c r="F32" s="3"/>
      <c r="G32" s="3"/>
      <c r="H32" s="3"/>
      <c r="I32" s="3"/>
      <c r="J32" s="3"/>
      <c r="K32" s="3"/>
      <c r="L32" s="3"/>
      <c r="M32" s="3"/>
      <c r="N32" s="3"/>
      <c r="O32" s="175"/>
      <c r="P32" s="166"/>
      <c r="Q32" s="166"/>
      <c r="R32" s="166"/>
      <c r="S32" s="174"/>
      <c r="T32" s="1859"/>
      <c r="U32" s="1860"/>
      <c r="V32" s="1860"/>
      <c r="W32" s="1860"/>
      <c r="X32" s="1861"/>
      <c r="Y32" s="3"/>
      <c r="Z32" s="3" t="s">
        <v>989</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990</v>
      </c>
      <c r="C33" s="3"/>
      <c r="D33" s="3"/>
      <c r="E33" s="3"/>
      <c r="F33" s="3"/>
      <c r="G33" s="3"/>
      <c r="H33" s="3"/>
      <c r="I33" s="3"/>
      <c r="J33" s="3"/>
      <c r="K33" s="3"/>
      <c r="L33" s="3"/>
      <c r="M33" s="3"/>
      <c r="N33" s="3"/>
      <c r="O33" s="175"/>
      <c r="P33" s="166"/>
      <c r="Q33" s="166"/>
      <c r="R33" s="166"/>
      <c r="S33" s="174"/>
      <c r="T33" s="1859"/>
      <c r="U33" s="1860"/>
      <c r="V33" s="1860"/>
      <c r="W33" s="1860"/>
      <c r="X33" s="1861"/>
      <c r="Y33" s="3"/>
      <c r="Z33" s="1871"/>
      <c r="AA33" s="1871"/>
      <c r="AB33" s="1871"/>
      <c r="AC33" s="1871"/>
      <c r="AD33" s="1871"/>
      <c r="AE33" s="1871"/>
      <c r="AF33" s="1871"/>
      <c r="AG33" s="1871"/>
      <c r="AH33" s="1871"/>
      <c r="AI33" s="1871"/>
      <c r="AJ33" s="1871"/>
      <c r="AK33" s="1871"/>
      <c r="AL33" s="3"/>
      <c r="AM33" s="175"/>
      <c r="AN33" s="166"/>
      <c r="AO33" s="166"/>
      <c r="AP33" s="166"/>
      <c r="AQ33" s="174"/>
      <c r="AR33" s="1868"/>
      <c r="AS33" s="1869"/>
      <c r="AT33" s="1869"/>
      <c r="AU33" s="1869"/>
      <c r="AV33" s="187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991</v>
      </c>
      <c r="C34" s="3"/>
      <c r="D34" s="3"/>
      <c r="E34" s="3"/>
      <c r="F34" s="3"/>
      <c r="G34" s="3"/>
      <c r="H34" s="3"/>
      <c r="I34" s="3"/>
      <c r="J34" s="3"/>
      <c r="K34" s="3"/>
      <c r="L34" s="3"/>
      <c r="M34" s="3"/>
      <c r="N34" s="3"/>
      <c r="O34" s="175"/>
      <c r="P34" s="166"/>
      <c r="Q34" s="166"/>
      <c r="R34" s="166"/>
      <c r="S34" s="174"/>
      <c r="T34" s="175"/>
      <c r="U34" s="166"/>
      <c r="V34" s="166"/>
      <c r="W34" s="166"/>
      <c r="X34" s="174"/>
      <c r="Y34" s="3"/>
      <c r="Z34" s="1871"/>
      <c r="AA34" s="1871"/>
      <c r="AB34" s="1871"/>
      <c r="AC34" s="1871"/>
      <c r="AD34" s="1871"/>
      <c r="AE34" s="1871"/>
      <c r="AF34" s="1871"/>
      <c r="AG34" s="1871"/>
      <c r="AH34" s="1871"/>
      <c r="AI34" s="1871"/>
      <c r="AJ34" s="1871"/>
      <c r="AK34" s="1871"/>
      <c r="AL34" s="3"/>
      <c r="AM34" s="175"/>
      <c r="AN34" s="166"/>
      <c r="AO34" s="166"/>
      <c r="AP34" s="166"/>
      <c r="AQ34" s="174"/>
      <c r="AR34" s="1868"/>
      <c r="AS34" s="1869"/>
      <c r="AT34" s="1869"/>
      <c r="AU34" s="1869"/>
      <c r="AV34" s="187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1871"/>
      <c r="C35" s="1871"/>
      <c r="D35" s="1871"/>
      <c r="E35" s="1871"/>
      <c r="F35" s="1871"/>
      <c r="G35" s="1871"/>
      <c r="H35" s="1871"/>
      <c r="I35" s="1871"/>
      <c r="J35" s="1871"/>
      <c r="K35" s="1871"/>
      <c r="L35" s="1871"/>
      <c r="M35" s="3"/>
      <c r="N35" s="3"/>
      <c r="O35" s="1868"/>
      <c r="P35" s="1869"/>
      <c r="Q35" s="1869"/>
      <c r="R35" s="1869"/>
      <c r="S35" s="1870"/>
      <c r="T35" s="175"/>
      <c r="U35" s="166"/>
      <c r="V35" s="166"/>
      <c r="W35" s="166"/>
      <c r="X35" s="174"/>
      <c r="Y35" s="3"/>
      <c r="Z35" s="1871"/>
      <c r="AA35" s="1871"/>
      <c r="AB35" s="1871"/>
      <c r="AC35" s="1871"/>
      <c r="AD35" s="1871"/>
      <c r="AE35" s="1871"/>
      <c r="AF35" s="1871"/>
      <c r="AG35" s="1871"/>
      <c r="AH35" s="1871"/>
      <c r="AI35" s="1871"/>
      <c r="AJ35" s="1871"/>
      <c r="AK35" s="1871"/>
      <c r="AL35" s="3"/>
      <c r="AM35" s="1868"/>
      <c r="AN35" s="1869"/>
      <c r="AO35" s="1869"/>
      <c r="AP35" s="1869"/>
      <c r="AQ35" s="1870"/>
      <c r="AR35" s="1868"/>
      <c r="AS35" s="1869"/>
      <c r="AT35" s="1869"/>
      <c r="AU35" s="1869"/>
      <c r="AV35" s="187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1871"/>
      <c r="C36" s="1871"/>
      <c r="D36" s="1871"/>
      <c r="E36" s="1871"/>
      <c r="F36" s="1871"/>
      <c r="G36" s="1871"/>
      <c r="H36" s="1871"/>
      <c r="I36" s="1871"/>
      <c r="J36" s="1871"/>
      <c r="K36" s="1871"/>
      <c r="L36" s="1871"/>
      <c r="M36" s="3"/>
      <c r="N36" s="3"/>
      <c r="O36" s="1868"/>
      <c r="P36" s="1869"/>
      <c r="Q36" s="1869"/>
      <c r="R36" s="1869"/>
      <c r="S36" s="1870"/>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1871"/>
      <c r="C37" s="1871"/>
      <c r="D37" s="1871"/>
      <c r="E37" s="1871"/>
      <c r="F37" s="1871"/>
      <c r="G37" s="1871"/>
      <c r="H37" s="1871"/>
      <c r="I37" s="1871"/>
      <c r="J37" s="1871"/>
      <c r="K37" s="1871"/>
      <c r="L37" s="1871"/>
      <c r="M37" s="3"/>
      <c r="N37" s="3"/>
      <c r="O37" s="1868"/>
      <c r="P37" s="1869"/>
      <c r="Q37" s="1869"/>
      <c r="R37" s="1869"/>
      <c r="S37" s="1870"/>
      <c r="T37" s="175"/>
      <c r="U37" s="166"/>
      <c r="V37" s="166"/>
      <c r="W37" s="166"/>
      <c r="X37" s="174"/>
      <c r="Y37" s="3"/>
      <c r="Z37" s="3" t="s">
        <v>992</v>
      </c>
      <c r="AA37" s="3"/>
      <c r="AB37" s="3"/>
      <c r="AC37" s="3"/>
      <c r="AD37" s="3"/>
      <c r="AE37" s="3"/>
      <c r="AF37" s="3"/>
      <c r="AG37" s="3"/>
      <c r="AH37" s="3"/>
      <c r="AI37" s="3"/>
      <c r="AJ37" s="3"/>
      <c r="AK37" s="3"/>
      <c r="AL37" s="3"/>
      <c r="AM37" s="175"/>
      <c r="AN37" s="166"/>
      <c r="AO37" s="166"/>
      <c r="AP37" s="166"/>
      <c r="AQ37" s="174"/>
      <c r="AR37" s="1868"/>
      <c r="AS37" s="1869"/>
      <c r="AT37" s="1869"/>
      <c r="AU37" s="1869"/>
      <c r="AV37" s="187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1871"/>
      <c r="C38" s="1871"/>
      <c r="D38" s="1871"/>
      <c r="E38" s="1871"/>
      <c r="F38" s="1871"/>
      <c r="G38" s="1871"/>
      <c r="H38" s="1871"/>
      <c r="I38" s="1871"/>
      <c r="J38" s="1871"/>
      <c r="K38" s="1871"/>
      <c r="L38" s="1871"/>
      <c r="M38" s="3"/>
      <c r="N38" s="3"/>
      <c r="O38" s="1868" t="s">
        <v>407</v>
      </c>
      <c r="P38" s="1869"/>
      <c r="Q38" s="1869"/>
      <c r="R38" s="1869"/>
      <c r="S38" s="1870"/>
      <c r="T38" s="1868" t="s">
        <v>407</v>
      </c>
      <c r="U38" s="1869"/>
      <c r="V38" s="1869"/>
      <c r="W38" s="1869"/>
      <c r="X38" s="1870"/>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993</v>
      </c>
      <c r="AA39" s="3"/>
      <c r="AB39" s="3"/>
      <c r="AC39" s="3"/>
      <c r="AD39" s="3"/>
      <c r="AE39" s="3"/>
      <c r="AF39" s="3"/>
      <c r="AG39" s="3"/>
      <c r="AH39" s="3"/>
      <c r="AI39" s="3"/>
      <c r="AJ39" s="3"/>
      <c r="AK39" s="3"/>
      <c r="AL39" s="3"/>
      <c r="AM39" s="175"/>
      <c r="AN39" s="166"/>
      <c r="AO39" s="166"/>
      <c r="AP39" s="166"/>
      <c r="AQ39" s="174"/>
      <c r="AR39" s="1868"/>
      <c r="AS39" s="1869"/>
      <c r="AT39" s="1869"/>
      <c r="AU39" s="1869"/>
      <c r="AV39" s="187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994</v>
      </c>
      <c r="C40" s="164"/>
      <c r="D40" s="164"/>
      <c r="E40" s="164"/>
      <c r="F40" s="164"/>
      <c r="G40" s="164"/>
      <c r="H40" s="164"/>
      <c r="I40" s="164"/>
      <c r="J40" s="164"/>
      <c r="K40" s="164"/>
      <c r="L40" s="164"/>
      <c r="M40" s="164"/>
      <c r="N40" s="164"/>
      <c r="O40" s="173"/>
      <c r="P40" s="172"/>
      <c r="Q40" s="172"/>
      <c r="R40" s="172"/>
      <c r="S40" s="171"/>
      <c r="T40" s="1868"/>
      <c r="U40" s="1869"/>
      <c r="V40" s="1869"/>
      <c r="W40" s="1869"/>
      <c r="X40" s="1870"/>
      <c r="Y40" s="164"/>
      <c r="Z40" s="164" t="s">
        <v>995</v>
      </c>
      <c r="AA40" s="164"/>
      <c r="AB40" s="164"/>
      <c r="AC40" s="164"/>
      <c r="AD40" s="164"/>
      <c r="AE40" s="164"/>
      <c r="AF40" s="164"/>
      <c r="AG40" s="164"/>
      <c r="AH40" s="164"/>
      <c r="AI40" s="164"/>
      <c r="AJ40" s="164"/>
      <c r="AK40" s="164"/>
      <c r="AL40" s="164"/>
      <c r="AM40" s="173"/>
      <c r="AN40" s="172"/>
      <c r="AO40" s="172"/>
      <c r="AP40" s="172"/>
      <c r="AQ40" s="171"/>
      <c r="AR40" s="1868"/>
      <c r="AS40" s="1869"/>
      <c r="AT40" s="1869"/>
      <c r="AU40" s="1869"/>
      <c r="AV40" s="187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92" t="s">
        <v>996</v>
      </c>
      <c r="B41" s="1908"/>
      <c r="C41" s="1908"/>
      <c r="D41" s="1908"/>
      <c r="E41" s="1908"/>
      <c r="F41" s="1908"/>
      <c r="G41" s="1908"/>
      <c r="H41" s="1908"/>
      <c r="I41" s="1908"/>
      <c r="J41" s="1908"/>
      <c r="K41" s="1908"/>
      <c r="L41" s="1908"/>
      <c r="M41" s="1908"/>
      <c r="N41" s="1908"/>
      <c r="O41" s="1908"/>
      <c r="P41" s="1908"/>
      <c r="Q41" s="1908"/>
      <c r="R41" s="1908"/>
      <c r="S41" s="1908"/>
      <c r="T41" s="1908"/>
      <c r="U41" s="1908"/>
      <c r="V41" s="1908"/>
      <c r="W41" s="1908"/>
      <c r="X41" s="1909"/>
      <c r="Y41" s="1892" t="s">
        <v>997</v>
      </c>
      <c r="Z41" s="1908"/>
      <c r="AA41" s="1908"/>
      <c r="AB41" s="1908"/>
      <c r="AC41" s="1908"/>
      <c r="AD41" s="1908"/>
      <c r="AE41" s="1908"/>
      <c r="AF41" s="1908"/>
      <c r="AG41" s="1908"/>
      <c r="AH41" s="1908"/>
      <c r="AI41" s="1908"/>
      <c r="AJ41" s="1908"/>
      <c r="AK41" s="1908"/>
      <c r="AL41" s="1908"/>
      <c r="AM41" s="1908"/>
      <c r="AN41" s="1908"/>
      <c r="AO41" s="1908"/>
      <c r="AP41" s="1908"/>
      <c r="AQ41" s="1908"/>
      <c r="AR41" s="1908"/>
      <c r="AS41" s="1908"/>
      <c r="AT41" s="1908"/>
      <c r="AU41" s="1908"/>
      <c r="AV41" s="190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895"/>
      <c r="B42" s="1896"/>
      <c r="C42" s="1896"/>
      <c r="D42" s="1896"/>
      <c r="E42" s="1896"/>
      <c r="F42" s="1896"/>
      <c r="G42" s="1896"/>
      <c r="H42" s="1896"/>
      <c r="I42" s="1896"/>
      <c r="J42" s="1896"/>
      <c r="K42" s="1896"/>
      <c r="L42" s="1896"/>
      <c r="M42" s="1896"/>
      <c r="N42" s="1896"/>
      <c r="O42" s="1896"/>
      <c r="P42" s="1896"/>
      <c r="Q42" s="1896"/>
      <c r="R42" s="1896"/>
      <c r="S42" s="1896"/>
      <c r="T42" s="1896"/>
      <c r="U42" s="1896"/>
      <c r="V42" s="1896"/>
      <c r="W42" s="1896"/>
      <c r="X42" s="1897"/>
      <c r="Y42" s="1895"/>
      <c r="Z42" s="1896"/>
      <c r="AA42" s="1896"/>
      <c r="AB42" s="1896"/>
      <c r="AC42" s="1896"/>
      <c r="AD42" s="1896"/>
      <c r="AE42" s="1896"/>
      <c r="AF42" s="1896"/>
      <c r="AG42" s="1896"/>
      <c r="AH42" s="1896"/>
      <c r="AI42" s="1896"/>
      <c r="AJ42" s="1896"/>
      <c r="AK42" s="1896"/>
      <c r="AL42" s="1896"/>
      <c r="AM42" s="1896"/>
      <c r="AN42" s="1896"/>
      <c r="AO42" s="1896"/>
      <c r="AP42" s="1896"/>
      <c r="AQ42" s="1896"/>
      <c r="AR42" s="1896"/>
      <c r="AS42" s="1896"/>
      <c r="AT42" s="1896"/>
      <c r="AU42" s="1896"/>
      <c r="AV42" s="189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998</v>
      </c>
      <c r="C43" s="3"/>
      <c r="D43" s="3"/>
      <c r="E43" s="3"/>
      <c r="F43" s="3"/>
      <c r="G43" s="3"/>
      <c r="H43" s="3"/>
      <c r="I43" s="3"/>
      <c r="J43" s="3"/>
      <c r="K43" s="3"/>
      <c r="L43" s="3"/>
      <c r="M43" s="3"/>
      <c r="N43" s="3"/>
      <c r="O43" s="166"/>
      <c r="P43" s="166"/>
      <c r="Q43" s="166"/>
      <c r="R43" s="166"/>
      <c r="S43" s="166"/>
      <c r="T43" s="1859"/>
      <c r="U43" s="1860"/>
      <c r="V43" s="1860"/>
      <c r="W43" s="1860"/>
      <c r="X43" s="1861"/>
      <c r="Y43" s="3"/>
      <c r="Z43" s="3" t="s">
        <v>999</v>
      </c>
      <c r="AA43" s="3"/>
      <c r="AB43" s="3"/>
      <c r="AC43" s="3"/>
      <c r="AD43" s="3"/>
      <c r="AE43" s="3"/>
      <c r="AF43" s="3"/>
      <c r="AG43" s="3"/>
      <c r="AH43" s="3"/>
      <c r="AI43" s="3"/>
      <c r="AJ43" s="3"/>
      <c r="AK43" s="3"/>
      <c r="AL43" s="3"/>
      <c r="AM43" s="166"/>
      <c r="AN43" s="166"/>
      <c r="AO43" s="166"/>
      <c r="AP43" s="166"/>
      <c r="AQ43" s="166"/>
      <c r="AR43" s="1859"/>
      <c r="AS43" s="1860"/>
      <c r="AT43" s="1860"/>
      <c r="AU43" s="1860"/>
      <c r="AV43" s="186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1000</v>
      </c>
      <c r="C44" s="3"/>
      <c r="D44" s="3"/>
      <c r="E44" s="3"/>
      <c r="F44" s="3"/>
      <c r="G44" s="3"/>
      <c r="H44" s="3"/>
      <c r="I44" s="3"/>
      <c r="J44" s="3"/>
      <c r="K44" s="3"/>
      <c r="L44" s="3"/>
      <c r="M44" s="3"/>
      <c r="N44" s="3"/>
      <c r="O44" s="166"/>
      <c r="P44" s="166"/>
      <c r="Q44" s="166"/>
      <c r="R44" s="166"/>
      <c r="S44" s="166"/>
      <c r="T44" s="1868"/>
      <c r="U44" s="1869"/>
      <c r="V44" s="1869"/>
      <c r="W44" s="1869"/>
      <c r="X44" s="1870"/>
      <c r="Y44" s="3"/>
      <c r="Z44" s="3" t="s">
        <v>1001</v>
      </c>
      <c r="AA44" s="3"/>
      <c r="AB44" s="3"/>
      <c r="AC44" s="3"/>
      <c r="AD44" s="3"/>
      <c r="AE44" s="3"/>
      <c r="AF44" s="3"/>
      <c r="AG44" s="3"/>
      <c r="AH44" s="3"/>
      <c r="AI44" s="3"/>
      <c r="AJ44" s="3"/>
      <c r="AK44" s="3"/>
      <c r="AL44" s="3"/>
      <c r="AM44" s="166"/>
      <c r="AN44" s="166"/>
      <c r="AO44" s="166"/>
      <c r="AP44" s="166"/>
      <c r="AQ44" s="166"/>
      <c r="AR44" s="1868"/>
      <c r="AS44" s="1869"/>
      <c r="AT44" s="1869"/>
      <c r="AU44" s="1869"/>
      <c r="AV44" s="187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c r="C45" s="3"/>
      <c r="D45" s="3"/>
      <c r="E45" s="3"/>
      <c r="F45" s="3"/>
      <c r="G45" s="3"/>
      <c r="H45" s="3"/>
      <c r="I45" s="3"/>
      <c r="J45" s="3"/>
      <c r="K45" s="3"/>
      <c r="L45" s="3"/>
      <c r="M45" s="3"/>
      <c r="N45" s="3"/>
      <c r="O45" s="166"/>
      <c r="P45" s="166"/>
      <c r="Q45" s="166"/>
      <c r="R45" s="166"/>
      <c r="S45" s="166"/>
      <c r="T45" s="1862"/>
      <c r="U45" s="1863"/>
      <c r="V45" s="1863"/>
      <c r="W45" s="1863"/>
      <c r="X45" s="1864"/>
      <c r="Y45" s="3"/>
      <c r="Z45" s="3" t="s">
        <v>1002</v>
      </c>
      <c r="AA45" s="3"/>
      <c r="AB45" s="3"/>
      <c r="AC45" s="3"/>
      <c r="AD45" s="3"/>
      <c r="AE45" s="3"/>
      <c r="AF45" s="3"/>
      <c r="AG45" s="3"/>
      <c r="AH45" s="3"/>
      <c r="AI45" s="3"/>
      <c r="AJ45" s="3"/>
      <c r="AK45" s="3"/>
      <c r="AL45" s="3"/>
      <c r="AM45" s="166"/>
      <c r="AN45" s="166"/>
      <c r="AO45" s="166"/>
      <c r="AP45" s="166"/>
      <c r="AQ45" s="166"/>
      <c r="AR45" s="1868"/>
      <c r="AS45" s="1869"/>
      <c r="AT45" s="1869"/>
      <c r="AU45" s="1869"/>
      <c r="AV45" s="187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c r="C46" s="3"/>
      <c r="D46" s="3"/>
      <c r="E46" s="3"/>
      <c r="F46" s="3"/>
      <c r="G46" s="3"/>
      <c r="H46" s="3"/>
      <c r="I46" s="3"/>
      <c r="J46" s="3"/>
      <c r="K46" s="3"/>
      <c r="L46" s="3"/>
      <c r="M46" s="3"/>
      <c r="N46" s="3"/>
      <c r="O46" s="166"/>
      <c r="P46" s="166"/>
      <c r="Q46" s="166"/>
      <c r="R46" s="166"/>
      <c r="S46" s="166"/>
      <c r="T46" s="858"/>
      <c r="U46" s="859"/>
      <c r="V46" s="859"/>
      <c r="W46" s="859"/>
      <c r="X46" s="860"/>
      <c r="Y46" s="3"/>
      <c r="Z46" s="3" t="s">
        <v>1003</v>
      </c>
      <c r="AA46" s="3"/>
      <c r="AB46" s="3"/>
      <c r="AC46" s="3"/>
      <c r="AD46" s="3"/>
      <c r="AE46" s="3"/>
      <c r="AF46" s="3"/>
      <c r="AG46" s="3"/>
      <c r="AH46" s="3"/>
      <c r="AI46" s="3"/>
      <c r="AJ46" s="3"/>
      <c r="AK46" s="3"/>
      <c r="AL46" s="3"/>
      <c r="AM46" s="166"/>
      <c r="AN46" s="166"/>
      <c r="AO46" s="166"/>
      <c r="AP46" s="166"/>
      <c r="AQ46" s="166"/>
      <c r="AR46" s="1868" t="s">
        <v>407</v>
      </c>
      <c r="AS46" s="1869"/>
      <c r="AT46" s="1869"/>
      <c r="AU46" s="1869"/>
      <c r="AV46" s="187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c r="C47" s="3"/>
      <c r="D47" s="3"/>
      <c r="E47" s="3"/>
      <c r="F47" s="3"/>
      <c r="G47" s="3"/>
      <c r="H47" s="3"/>
      <c r="I47" s="3"/>
      <c r="J47" s="3"/>
      <c r="K47" s="3"/>
      <c r="L47" s="3"/>
      <c r="M47" s="3"/>
      <c r="N47" s="3"/>
      <c r="O47" s="166"/>
      <c r="P47" s="166"/>
      <c r="Q47" s="166"/>
      <c r="R47" s="166"/>
      <c r="S47" s="166"/>
      <c r="T47" s="1862"/>
      <c r="U47" s="1863"/>
      <c r="V47" s="1863"/>
      <c r="W47" s="1863"/>
      <c r="X47" s="1864"/>
      <c r="Y47" s="3"/>
      <c r="Z47" s="3" t="s">
        <v>1004</v>
      </c>
      <c r="AA47" s="3"/>
      <c r="AB47" s="3"/>
      <c r="AC47" s="3"/>
      <c r="AD47" s="3"/>
      <c r="AE47" s="3"/>
      <c r="AF47" s="3"/>
      <c r="AG47" s="3"/>
      <c r="AH47" s="3"/>
      <c r="AI47" s="3"/>
      <c r="AJ47" s="3"/>
      <c r="AK47" s="3"/>
      <c r="AL47" s="3"/>
      <c r="AM47" s="166"/>
      <c r="AN47" s="166"/>
      <c r="AO47" s="166"/>
      <c r="AP47" s="166"/>
      <c r="AQ47" s="166"/>
      <c r="AR47" s="1868"/>
      <c r="AS47" s="1869"/>
      <c r="AT47" s="1869"/>
      <c r="AU47" s="1869"/>
      <c r="AV47" s="187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c r="C48" s="3"/>
      <c r="D48" s="3"/>
      <c r="E48" s="3"/>
      <c r="F48" s="3"/>
      <c r="G48" s="3"/>
      <c r="H48" s="3"/>
      <c r="I48" s="3"/>
      <c r="J48" s="3"/>
      <c r="K48" s="3"/>
      <c r="L48" s="3"/>
      <c r="M48" s="3"/>
      <c r="N48" s="3"/>
      <c r="O48" s="166"/>
      <c r="P48" s="166"/>
      <c r="Q48" s="166"/>
      <c r="R48" s="166"/>
      <c r="S48" s="166"/>
      <c r="T48" s="1862"/>
      <c r="U48" s="1863"/>
      <c r="V48" s="1863"/>
      <c r="W48" s="1863"/>
      <c r="X48" s="1864"/>
      <c r="Y48" s="3"/>
      <c r="AC48" s="3"/>
      <c r="AD48" s="3"/>
      <c r="AE48" s="3"/>
      <c r="AF48" s="3"/>
      <c r="AG48" s="3"/>
      <c r="AH48" s="3"/>
      <c r="AI48" s="3"/>
      <c r="AJ48" s="3"/>
      <c r="AK48" s="3"/>
      <c r="AL48" s="3"/>
      <c r="AM48" s="166"/>
      <c r="AN48" s="166"/>
      <c r="AO48" s="166"/>
      <c r="AP48" s="166"/>
      <c r="AQ48" s="166"/>
      <c r="AR48" s="858"/>
      <c r="AS48" s="859"/>
      <c r="AT48" s="859"/>
      <c r="AU48" s="859"/>
      <c r="AV48" s="86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1" t="s">
        <v>1005</v>
      </c>
      <c r="C49" s="3"/>
      <c r="D49" s="3"/>
      <c r="E49" s="3"/>
      <c r="F49" s="3"/>
      <c r="G49" s="3"/>
      <c r="H49" s="3"/>
      <c r="I49" s="3"/>
      <c r="J49" s="3"/>
      <c r="K49" s="3"/>
      <c r="L49" s="3"/>
      <c r="M49" s="3"/>
      <c r="N49" s="3"/>
      <c r="O49" s="166"/>
      <c r="P49" s="166"/>
      <c r="Q49" s="166"/>
      <c r="R49" s="166"/>
      <c r="S49" s="166"/>
      <c r="T49" s="1865"/>
      <c r="U49" s="1866"/>
      <c r="V49" s="1866"/>
      <c r="W49" s="1866"/>
      <c r="X49" s="1867"/>
      <c r="Y49" s="3"/>
      <c r="Z49" s="3" t="s">
        <v>1006</v>
      </c>
      <c r="AA49" s="3"/>
      <c r="AB49" s="3"/>
      <c r="AC49" s="3"/>
      <c r="AD49" s="3"/>
      <c r="AE49" s="3"/>
      <c r="AF49" s="3"/>
      <c r="AG49" s="3"/>
      <c r="AH49" s="3"/>
      <c r="AI49" s="3"/>
      <c r="AJ49" s="3"/>
      <c r="AK49" s="3"/>
      <c r="AL49" s="3"/>
      <c r="AM49" s="166"/>
      <c r="AN49" s="166"/>
      <c r="AO49" s="166"/>
      <c r="AP49" s="166"/>
      <c r="AQ49" s="166"/>
      <c r="AR49" s="1865"/>
      <c r="AS49" s="1866"/>
      <c r="AT49" s="1866"/>
      <c r="AU49" s="1866"/>
      <c r="AV49" s="186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70"/>
      <c r="B50" s="168"/>
      <c r="C50" s="169"/>
      <c r="D50" s="169"/>
      <c r="E50" s="169"/>
      <c r="F50" s="169"/>
      <c r="G50" s="169"/>
      <c r="H50" s="169"/>
      <c r="I50" s="169"/>
      <c r="J50" s="168"/>
      <c r="K50" s="169"/>
      <c r="L50" s="169"/>
      <c r="M50" s="169"/>
      <c r="N50" s="169"/>
      <c r="O50" s="169"/>
      <c r="P50" s="169"/>
      <c r="Q50" s="169"/>
      <c r="R50" s="169"/>
      <c r="S50" s="169"/>
      <c r="T50" s="168"/>
      <c r="U50" s="168"/>
      <c r="V50" s="168"/>
      <c r="W50" s="168"/>
      <c r="X50" s="167"/>
      <c r="Y50" s="169"/>
      <c r="Z50" s="169" t="s">
        <v>1007</v>
      </c>
      <c r="AA50" s="169"/>
      <c r="AB50" s="169"/>
      <c r="AC50" s="169"/>
      <c r="AD50" s="169"/>
      <c r="AE50" s="169"/>
      <c r="AF50" s="169"/>
      <c r="AG50" s="169"/>
      <c r="AH50" s="169"/>
      <c r="AI50" s="169"/>
      <c r="AJ50" s="169"/>
      <c r="AK50" s="169"/>
      <c r="AL50" s="169"/>
      <c r="AM50" s="1859"/>
      <c r="AN50" s="1860"/>
      <c r="AO50" s="1860"/>
      <c r="AP50" s="1860"/>
      <c r="AQ50" s="1861"/>
      <c r="AR50" s="168"/>
      <c r="AS50" s="168"/>
      <c r="AT50" s="168"/>
      <c r="AU50" s="168"/>
      <c r="AV50" s="16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92" t="s">
        <v>1008</v>
      </c>
      <c r="B51" s="1908"/>
      <c r="C51" s="1908"/>
      <c r="D51" s="1908"/>
      <c r="E51" s="1908"/>
      <c r="F51" s="1908"/>
      <c r="G51" s="1908"/>
      <c r="H51" s="1908"/>
      <c r="I51" s="1908"/>
      <c r="J51" s="1908"/>
      <c r="K51" s="1908"/>
      <c r="L51" s="1908"/>
      <c r="M51" s="1908"/>
      <c r="N51" s="1908"/>
      <c r="O51" s="1908"/>
      <c r="P51" s="1908"/>
      <c r="Q51" s="1908"/>
      <c r="R51" s="1908"/>
      <c r="S51" s="1908"/>
      <c r="T51" s="1908"/>
      <c r="U51" s="1908"/>
      <c r="V51" s="1908"/>
      <c r="W51" s="1908"/>
      <c r="X51" s="1909"/>
      <c r="Y51" s="1892" t="s">
        <v>1009</v>
      </c>
      <c r="Z51" s="1908"/>
      <c r="AA51" s="1908"/>
      <c r="AB51" s="1908"/>
      <c r="AC51" s="1908"/>
      <c r="AD51" s="1908"/>
      <c r="AE51" s="1908"/>
      <c r="AF51" s="1908"/>
      <c r="AG51" s="1908"/>
      <c r="AH51" s="1908"/>
      <c r="AI51" s="1908"/>
      <c r="AJ51" s="1908"/>
      <c r="AK51" s="1908"/>
      <c r="AL51" s="1908"/>
      <c r="AM51" s="1908"/>
      <c r="AN51" s="1908"/>
      <c r="AO51" s="1908"/>
      <c r="AP51" s="1908"/>
      <c r="AQ51" s="1908"/>
      <c r="AR51" s="1908"/>
      <c r="AS51" s="1908"/>
      <c r="AT51" s="1908"/>
      <c r="AU51" s="1908"/>
      <c r="AV51" s="190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95"/>
      <c r="B52" s="1896"/>
      <c r="C52" s="1896"/>
      <c r="D52" s="1896"/>
      <c r="E52" s="1896"/>
      <c r="F52" s="1896"/>
      <c r="G52" s="1896"/>
      <c r="H52" s="1896"/>
      <c r="I52" s="1896"/>
      <c r="J52" s="1896"/>
      <c r="K52" s="1896"/>
      <c r="L52" s="1896"/>
      <c r="M52" s="1896"/>
      <c r="N52" s="1896"/>
      <c r="O52" s="1896"/>
      <c r="P52" s="1896"/>
      <c r="Q52" s="1896"/>
      <c r="R52" s="1896"/>
      <c r="S52" s="1896"/>
      <c r="T52" s="1896"/>
      <c r="U52" s="1896"/>
      <c r="V52" s="1896"/>
      <c r="W52" s="1896"/>
      <c r="X52" s="1897"/>
      <c r="Y52" s="1895"/>
      <c r="Z52" s="1896"/>
      <c r="AA52" s="1896"/>
      <c r="AB52" s="1896"/>
      <c r="AC52" s="1896"/>
      <c r="AD52" s="1896"/>
      <c r="AE52" s="1896"/>
      <c r="AF52" s="1896"/>
      <c r="AG52" s="1896"/>
      <c r="AH52" s="1896"/>
      <c r="AI52" s="1896"/>
      <c r="AJ52" s="1896"/>
      <c r="AK52" s="1896"/>
      <c r="AL52" s="1896"/>
      <c r="AM52" s="1896"/>
      <c r="AN52" s="1896"/>
      <c r="AO52" s="1896"/>
      <c r="AP52" s="1896"/>
      <c r="AQ52" s="1896"/>
      <c r="AR52" s="1896"/>
      <c r="AS52" s="1896"/>
      <c r="AT52" s="1896"/>
      <c r="AU52" s="1896"/>
      <c r="AV52" s="189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1010</v>
      </c>
      <c r="C53" s="3"/>
      <c r="D53" s="3"/>
      <c r="E53" s="3"/>
      <c r="F53" s="3"/>
      <c r="G53" s="3"/>
      <c r="H53" s="3"/>
      <c r="I53" s="3"/>
      <c r="J53" s="3"/>
      <c r="K53" s="3"/>
      <c r="L53" s="3"/>
      <c r="M53" s="3"/>
      <c r="N53" s="3"/>
      <c r="O53" s="3"/>
      <c r="P53" s="3"/>
      <c r="Q53" s="3"/>
      <c r="R53" s="3"/>
      <c r="S53" s="3"/>
      <c r="T53" s="3"/>
      <c r="U53" s="3"/>
      <c r="V53" s="3"/>
      <c r="W53" s="3"/>
      <c r="X53" s="161"/>
      <c r="Y53" s="3"/>
      <c r="Z53" s="3" t="s">
        <v>1011</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1012</v>
      </c>
      <c r="C54" s="3"/>
      <c r="D54" s="3"/>
      <c r="E54" s="3"/>
      <c r="F54" s="3"/>
      <c r="G54" s="164"/>
      <c r="H54" s="164"/>
      <c r="I54" s="164"/>
      <c r="J54" s="164"/>
      <c r="K54" s="3"/>
      <c r="L54" s="3"/>
      <c r="M54" s="3"/>
      <c r="N54" s="3"/>
      <c r="O54" s="3"/>
      <c r="P54" s="3"/>
      <c r="Q54" s="3"/>
      <c r="R54" s="3"/>
      <c r="S54" s="3"/>
      <c r="T54" s="3"/>
      <c r="U54" s="3"/>
      <c r="V54" s="3"/>
      <c r="W54" s="3"/>
      <c r="X54" s="161"/>
      <c r="Y54" s="3"/>
      <c r="Z54" s="3" t="s">
        <v>1013</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898" t="s">
        <v>1014</v>
      </c>
      <c r="B55" s="1899"/>
      <c r="C55" s="1899"/>
      <c r="D55" s="1899"/>
      <c r="E55" s="1898" t="s">
        <v>1015</v>
      </c>
      <c r="F55" s="1899"/>
      <c r="G55" s="1899"/>
      <c r="H55" s="1899"/>
      <c r="I55" s="1899"/>
      <c r="J55" s="1899"/>
      <c r="K55" s="1898" t="s">
        <v>1016</v>
      </c>
      <c r="L55" s="1899"/>
      <c r="M55" s="1899"/>
      <c r="N55" s="1899"/>
      <c r="O55" s="1899"/>
      <c r="P55" s="1899"/>
      <c r="Q55" s="1899"/>
      <c r="R55" s="1900"/>
      <c r="S55" s="1898" t="s">
        <v>1017</v>
      </c>
      <c r="T55" s="1899"/>
      <c r="U55" s="1899"/>
      <c r="V55" s="1899"/>
      <c r="W55" s="1899"/>
      <c r="X55" s="1900"/>
      <c r="Y55" s="1898" t="s">
        <v>1018</v>
      </c>
      <c r="Z55" s="1899"/>
      <c r="AA55" s="1899"/>
      <c r="AB55" s="1899"/>
      <c r="AC55" s="1899"/>
      <c r="AD55" s="1899"/>
      <c r="AE55" s="1899"/>
      <c r="AF55" s="1900"/>
      <c r="AG55" s="1898" t="s">
        <v>1017</v>
      </c>
      <c r="AH55" s="1899"/>
      <c r="AI55" s="1899"/>
      <c r="AJ55" s="1899"/>
      <c r="AK55" s="1899"/>
      <c r="AL55" s="1899"/>
      <c r="AM55" s="1899"/>
      <c r="AN55" s="1900"/>
      <c r="AO55" s="1898" t="s">
        <v>1019</v>
      </c>
      <c r="AP55" s="1899"/>
      <c r="AQ55" s="1899"/>
      <c r="AR55" s="1899"/>
      <c r="AS55" s="1899"/>
      <c r="AT55" s="1899"/>
      <c r="AU55" s="1899"/>
      <c r="AV55" s="190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03"/>
      <c r="B56" s="1927"/>
      <c r="C56" s="1927"/>
      <c r="D56" s="1928"/>
      <c r="E56" s="1901"/>
      <c r="F56" s="1902"/>
      <c r="G56" s="1902"/>
      <c r="H56" s="1902"/>
      <c r="I56" s="1902"/>
      <c r="J56" s="1902"/>
      <c r="K56" s="1903"/>
      <c r="L56" s="1904"/>
      <c r="M56" s="1904"/>
      <c r="N56" s="1904"/>
      <c r="O56" s="1904"/>
      <c r="P56" s="1904"/>
      <c r="Q56" s="1904"/>
      <c r="R56" s="1905"/>
      <c r="S56" s="1859"/>
      <c r="T56" s="1860"/>
      <c r="U56" s="1860"/>
      <c r="V56" s="1860"/>
      <c r="W56" s="1860"/>
      <c r="X56" s="1861"/>
      <c r="Y56" s="1903"/>
      <c r="Z56" s="1904"/>
      <c r="AA56" s="1904"/>
      <c r="AB56" s="1904"/>
      <c r="AC56" s="1904"/>
      <c r="AD56" s="1904"/>
      <c r="AE56" s="1904"/>
      <c r="AF56" s="1905"/>
      <c r="AG56" s="1859"/>
      <c r="AH56" s="1860"/>
      <c r="AI56" s="1860"/>
      <c r="AJ56" s="1860"/>
      <c r="AK56" s="1860"/>
      <c r="AL56" s="1860"/>
      <c r="AM56" s="1860"/>
      <c r="AN56" s="1861"/>
      <c r="AO56" s="1903"/>
      <c r="AP56" s="1904"/>
      <c r="AQ56" s="1904"/>
      <c r="AR56" s="1904"/>
      <c r="AS56" s="1904"/>
      <c r="AT56" s="1904"/>
      <c r="AU56" s="1904"/>
      <c r="AV56" s="190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03"/>
      <c r="B57" s="1927"/>
      <c r="C57" s="1927"/>
      <c r="D57" s="1928"/>
      <c r="E57" s="1901"/>
      <c r="F57" s="1902"/>
      <c r="G57" s="1902"/>
      <c r="H57" s="1902"/>
      <c r="I57" s="1902"/>
      <c r="J57" s="1902"/>
      <c r="K57" s="1903"/>
      <c r="L57" s="1904"/>
      <c r="M57" s="1904"/>
      <c r="N57" s="1904"/>
      <c r="O57" s="1904"/>
      <c r="P57" s="1904"/>
      <c r="Q57" s="1904"/>
      <c r="R57" s="1905"/>
      <c r="S57" s="1859"/>
      <c r="T57" s="1860"/>
      <c r="U57" s="1860"/>
      <c r="V57" s="1860"/>
      <c r="W57" s="1860"/>
      <c r="X57" s="1861"/>
      <c r="Y57" s="1903"/>
      <c r="Z57" s="1904"/>
      <c r="AA57" s="1904"/>
      <c r="AB57" s="1904"/>
      <c r="AC57" s="1904"/>
      <c r="AD57" s="1904"/>
      <c r="AE57" s="1904"/>
      <c r="AF57" s="1905"/>
      <c r="AG57" s="1859"/>
      <c r="AH57" s="1860"/>
      <c r="AI57" s="1860"/>
      <c r="AJ57" s="1860"/>
      <c r="AK57" s="1860"/>
      <c r="AL57" s="1860"/>
      <c r="AM57" s="1860"/>
      <c r="AN57" s="1861"/>
      <c r="AO57" s="1903"/>
      <c r="AP57" s="1904"/>
      <c r="AQ57" s="1904"/>
      <c r="AR57" s="1904"/>
      <c r="AS57" s="1904"/>
      <c r="AT57" s="1904"/>
      <c r="AU57" s="1904"/>
      <c r="AV57" s="190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03"/>
      <c r="B58" s="1927"/>
      <c r="C58" s="1927"/>
      <c r="D58" s="1928"/>
      <c r="E58" s="1901"/>
      <c r="F58" s="1902"/>
      <c r="G58" s="1902"/>
      <c r="H58" s="1902"/>
      <c r="I58" s="1902"/>
      <c r="J58" s="1902"/>
      <c r="K58" s="1903"/>
      <c r="L58" s="1904"/>
      <c r="M58" s="1904"/>
      <c r="N58" s="1904"/>
      <c r="O58" s="1904"/>
      <c r="P58" s="1904"/>
      <c r="Q58" s="1904"/>
      <c r="R58" s="1905"/>
      <c r="S58" s="1859"/>
      <c r="T58" s="1860"/>
      <c r="U58" s="1860"/>
      <c r="V58" s="1860"/>
      <c r="W58" s="1860"/>
      <c r="X58" s="1861"/>
      <c r="Y58" s="1903"/>
      <c r="Z58" s="1904"/>
      <c r="AA58" s="1904"/>
      <c r="AB58" s="1904"/>
      <c r="AC58" s="1904"/>
      <c r="AD58" s="1904"/>
      <c r="AE58" s="1904"/>
      <c r="AF58" s="1905"/>
      <c r="AG58" s="1859"/>
      <c r="AH58" s="1860"/>
      <c r="AI58" s="1860"/>
      <c r="AJ58" s="1860"/>
      <c r="AK58" s="1860"/>
      <c r="AL58" s="1860"/>
      <c r="AM58" s="1860"/>
      <c r="AN58" s="1861"/>
      <c r="AO58" s="1903"/>
      <c r="AP58" s="1904"/>
      <c r="AQ58" s="1904"/>
      <c r="AR58" s="1904"/>
      <c r="AS58" s="1904"/>
      <c r="AT58" s="1904"/>
      <c r="AU58" s="1904"/>
      <c r="AV58" s="190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92" t="s">
        <v>1020</v>
      </c>
      <c r="B59" s="1908"/>
      <c r="C59" s="1908"/>
      <c r="D59" s="1908"/>
      <c r="E59" s="1908"/>
      <c r="F59" s="1908"/>
      <c r="G59" s="1926"/>
      <c r="H59" s="1926"/>
      <c r="I59" s="1926"/>
      <c r="J59" s="1926"/>
      <c r="K59" s="1908"/>
      <c r="L59" s="1908"/>
      <c r="M59" s="1908"/>
      <c r="N59" s="1908"/>
      <c r="O59" s="1908"/>
      <c r="P59" s="1908"/>
      <c r="Q59" s="1908"/>
      <c r="R59" s="1908"/>
      <c r="S59" s="1908"/>
      <c r="T59" s="1908"/>
      <c r="U59" s="1908"/>
      <c r="V59" s="1908"/>
      <c r="W59" s="1908"/>
      <c r="X59" s="1909"/>
      <c r="Y59" s="1892" t="s">
        <v>1021</v>
      </c>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13"/>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5"/>
      <c r="Y60" s="1913"/>
      <c r="Z60" s="1914"/>
      <c r="AA60" s="1914"/>
      <c r="AB60" s="1914"/>
      <c r="AC60" s="1914"/>
      <c r="AD60" s="1914"/>
      <c r="AE60" s="1914"/>
      <c r="AF60" s="1914"/>
      <c r="AG60" s="1914"/>
      <c r="AH60" s="1914"/>
      <c r="AI60" s="1914"/>
      <c r="AJ60" s="1914"/>
      <c r="AK60" s="1914"/>
      <c r="AL60" s="1914"/>
      <c r="AM60" s="1914"/>
      <c r="AN60" s="1914"/>
      <c r="AO60" s="1914"/>
      <c r="AP60" s="1914"/>
      <c r="AQ60" s="1914"/>
      <c r="AR60" s="1914"/>
      <c r="AS60" s="1914"/>
      <c r="AT60" s="1914"/>
      <c r="AU60" s="1914"/>
      <c r="AV60" s="191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1022</v>
      </c>
      <c r="C61" s="3"/>
      <c r="D61" s="3"/>
      <c r="E61" s="3"/>
      <c r="F61" s="3"/>
      <c r="G61" s="166"/>
      <c r="H61" s="1869"/>
      <c r="I61" s="1869"/>
      <c r="J61" s="1869"/>
      <c r="K61" s="1869"/>
      <c r="L61" s="1869"/>
      <c r="M61" s="1869"/>
      <c r="N61" s="1869"/>
      <c r="O61" s="3" t="s">
        <v>1023</v>
      </c>
      <c r="P61" s="1869"/>
      <c r="Q61" s="1869"/>
      <c r="R61" s="1869"/>
      <c r="S61" s="1869"/>
      <c r="T61" s="1869"/>
      <c r="U61" s="1869"/>
      <c r="V61" s="1869"/>
      <c r="W61" s="1869"/>
      <c r="X61" s="161"/>
      <c r="Y61" s="1887" t="s">
        <v>1024</v>
      </c>
      <c r="Z61" s="1888"/>
      <c r="AA61" s="1888"/>
      <c r="AB61" s="1888"/>
      <c r="AC61" s="1888"/>
      <c r="AD61" s="1888"/>
      <c r="AE61" s="1888"/>
      <c r="AF61" s="1889"/>
      <c r="AG61" s="1887" t="s">
        <v>1017</v>
      </c>
      <c r="AH61" s="1888"/>
      <c r="AI61" s="1888"/>
      <c r="AJ61" s="1888"/>
      <c r="AK61" s="1888"/>
      <c r="AL61" s="1888"/>
      <c r="AM61" s="1888"/>
      <c r="AN61" s="1889"/>
      <c r="AO61" s="1887" t="s">
        <v>1025</v>
      </c>
      <c r="AP61" s="1888"/>
      <c r="AQ61" s="1888"/>
      <c r="AR61" s="1888"/>
      <c r="AS61" s="1888"/>
      <c r="AT61" s="1888"/>
      <c r="AU61" s="1888"/>
      <c r="AV61" s="188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1026</v>
      </c>
      <c r="C62" s="3"/>
      <c r="D62" s="3"/>
      <c r="E62" s="3"/>
      <c r="F62" s="3"/>
      <c r="G62" s="1925"/>
      <c r="H62" s="1925"/>
      <c r="I62" s="1925"/>
      <c r="J62" s="1925"/>
      <c r="K62" s="1925"/>
      <c r="L62" s="1925"/>
      <c r="M62" s="1925"/>
      <c r="N62" s="1925"/>
      <c r="O62" s="1925"/>
      <c r="P62" s="1925"/>
      <c r="Q62" s="1925"/>
      <c r="R62" s="1925"/>
      <c r="S62" s="1925"/>
      <c r="T62" s="1925"/>
      <c r="U62" s="1925"/>
      <c r="V62" s="1925"/>
      <c r="W62" s="1925"/>
      <c r="X62" s="161"/>
      <c r="Y62" s="1903"/>
      <c r="Z62" s="1904"/>
      <c r="AA62" s="1904"/>
      <c r="AB62" s="1904"/>
      <c r="AC62" s="1904"/>
      <c r="AD62" s="1904"/>
      <c r="AE62" s="1904"/>
      <c r="AF62" s="1905"/>
      <c r="AG62" s="1859"/>
      <c r="AH62" s="1860"/>
      <c r="AI62" s="1860"/>
      <c r="AJ62" s="1860"/>
      <c r="AK62" s="1860"/>
      <c r="AL62" s="1860"/>
      <c r="AM62" s="1860"/>
      <c r="AN62" s="1861"/>
      <c r="AO62" s="1910"/>
      <c r="AP62" s="1911"/>
      <c r="AQ62" s="1911"/>
      <c r="AR62" s="1911"/>
      <c r="AS62" s="1911"/>
      <c r="AT62" s="1911"/>
      <c r="AU62" s="1911"/>
      <c r="AV62" s="191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1903"/>
      <c r="Z63" s="1904"/>
      <c r="AA63" s="1904"/>
      <c r="AB63" s="1904"/>
      <c r="AC63" s="1904"/>
      <c r="AD63" s="1904"/>
      <c r="AE63" s="1904"/>
      <c r="AF63" s="1905"/>
      <c r="AG63" s="1859"/>
      <c r="AH63" s="1860"/>
      <c r="AI63" s="1860"/>
      <c r="AJ63" s="1860"/>
      <c r="AK63" s="1860"/>
      <c r="AL63" s="1860"/>
      <c r="AM63" s="1860"/>
      <c r="AN63" s="1861"/>
      <c r="AO63" s="1910"/>
      <c r="AP63" s="1911"/>
      <c r="AQ63" s="1911"/>
      <c r="AR63" s="1911"/>
      <c r="AS63" s="1911"/>
      <c r="AT63" s="1911"/>
      <c r="AU63" s="1911"/>
      <c r="AV63" s="19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92" t="s">
        <v>1027</v>
      </c>
      <c r="B64" s="1908"/>
      <c r="C64" s="1908"/>
      <c r="D64" s="1908"/>
      <c r="E64" s="1908"/>
      <c r="F64" s="1908"/>
      <c r="G64" s="1908"/>
      <c r="H64" s="1908"/>
      <c r="I64" s="1908"/>
      <c r="J64" s="1908"/>
      <c r="K64" s="1908"/>
      <c r="L64" s="1908"/>
      <c r="M64" s="1908"/>
      <c r="N64" s="1908"/>
      <c r="O64" s="1908"/>
      <c r="P64" s="1908"/>
      <c r="Q64" s="1908"/>
      <c r="R64" s="1908"/>
      <c r="S64" s="1908"/>
      <c r="T64" s="1908"/>
      <c r="U64" s="1908"/>
      <c r="V64" s="1908"/>
      <c r="W64" s="1908"/>
      <c r="X64" s="1909"/>
      <c r="Y64" s="1903"/>
      <c r="Z64" s="1904"/>
      <c r="AA64" s="1904"/>
      <c r="AB64" s="1904"/>
      <c r="AC64" s="1904"/>
      <c r="AD64" s="1904"/>
      <c r="AE64" s="1904"/>
      <c r="AF64" s="1905"/>
      <c r="AG64" s="1859"/>
      <c r="AH64" s="1860"/>
      <c r="AI64" s="1860"/>
      <c r="AJ64" s="1860"/>
      <c r="AK64" s="1860"/>
      <c r="AL64" s="1860"/>
      <c r="AM64" s="1860"/>
      <c r="AN64" s="1861"/>
      <c r="AO64" s="1910"/>
      <c r="AP64" s="1911"/>
      <c r="AQ64" s="1911"/>
      <c r="AR64" s="1911"/>
      <c r="AS64" s="1911"/>
      <c r="AT64" s="1911"/>
      <c r="AU64" s="1911"/>
      <c r="AV64" s="191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13"/>
      <c r="B65" s="1914"/>
      <c r="C65" s="1914"/>
      <c r="D65" s="1914"/>
      <c r="E65" s="1914"/>
      <c r="F65" s="1914"/>
      <c r="G65" s="1914"/>
      <c r="H65" s="1914"/>
      <c r="I65" s="1914"/>
      <c r="J65" s="1914"/>
      <c r="K65" s="1914"/>
      <c r="L65" s="1914"/>
      <c r="M65" s="1914"/>
      <c r="N65" s="1914"/>
      <c r="O65" s="1914"/>
      <c r="P65" s="1914"/>
      <c r="Q65" s="1914"/>
      <c r="R65" s="1914"/>
      <c r="S65" s="1914"/>
      <c r="T65" s="1914"/>
      <c r="U65" s="1914"/>
      <c r="V65" s="1914"/>
      <c r="W65" s="1914"/>
      <c r="X65" s="1915"/>
      <c r="Y65" s="3"/>
      <c r="Z65" s="3" t="s">
        <v>1028</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16" t="s">
        <v>1029</v>
      </c>
      <c r="B66" s="1917"/>
      <c r="C66" s="1917"/>
      <c r="D66" s="1917"/>
      <c r="E66" s="1917"/>
      <c r="F66" s="1917"/>
      <c r="G66" s="1917"/>
      <c r="H66" s="1918"/>
      <c r="I66" s="1916" t="s">
        <v>1017</v>
      </c>
      <c r="J66" s="1917"/>
      <c r="K66" s="1917"/>
      <c r="L66" s="1917"/>
      <c r="M66" s="1917"/>
      <c r="N66" s="1917"/>
      <c r="O66" s="1917"/>
      <c r="P66" s="1918"/>
      <c r="Q66" s="1916" t="s">
        <v>1030</v>
      </c>
      <c r="R66" s="1917"/>
      <c r="S66" s="1917"/>
      <c r="T66" s="1917"/>
      <c r="U66" s="1917"/>
      <c r="V66" s="1917"/>
      <c r="W66" s="1917"/>
      <c r="X66" s="1918"/>
      <c r="Y66" s="3"/>
      <c r="Z66" s="3" t="s">
        <v>1031</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03"/>
      <c r="B67" s="1904"/>
      <c r="C67" s="1904"/>
      <c r="D67" s="1904"/>
      <c r="E67" s="1904"/>
      <c r="F67" s="1904"/>
      <c r="G67" s="1904"/>
      <c r="H67" s="1905"/>
      <c r="I67" s="1859"/>
      <c r="J67" s="1860"/>
      <c r="K67" s="1860"/>
      <c r="L67" s="1860"/>
      <c r="M67" s="1860"/>
      <c r="N67" s="1860"/>
      <c r="O67" s="1860"/>
      <c r="P67" s="1861"/>
      <c r="Q67" s="1903"/>
      <c r="R67" s="1904"/>
      <c r="S67" s="1904"/>
      <c r="T67" s="1904"/>
      <c r="U67" s="1904"/>
      <c r="V67" s="1904"/>
      <c r="W67" s="1904"/>
      <c r="X67" s="1905"/>
      <c r="Y67" s="3"/>
      <c r="Z67" s="3" t="s">
        <v>1032</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19"/>
      <c r="B68" s="1920"/>
      <c r="C68" s="1920"/>
      <c r="D68" s="1920"/>
      <c r="E68" s="1920"/>
      <c r="F68" s="1920"/>
      <c r="G68" s="1920"/>
      <c r="H68" s="1921"/>
      <c r="I68" s="1922"/>
      <c r="J68" s="1923"/>
      <c r="K68" s="1923"/>
      <c r="L68" s="1923"/>
      <c r="M68" s="1923"/>
      <c r="N68" s="1923"/>
      <c r="O68" s="1923"/>
      <c r="P68" s="1924"/>
      <c r="Q68" s="1919"/>
      <c r="R68" s="1920"/>
      <c r="S68" s="1920"/>
      <c r="T68" s="1920"/>
      <c r="U68" s="1920"/>
      <c r="V68" s="1920"/>
      <c r="W68" s="1920"/>
      <c r="X68" s="1921"/>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t="s">
        <v>1033</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79"/>
      <c r="U71" s="3"/>
      <c r="V71" s="3"/>
      <c r="W71" s="3"/>
      <c r="X71" s="3"/>
      <c r="Y71" s="3"/>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OkvImTTGVKULncytx469S6FNUj0cf8h4CPWQHbcNumezdFXgVktRUnQpFfFwgr43EJJYivxbzh6bbrkqae3yDQ==" saltValue="Y6FlXdxhbCvv+QZtIuFSSQ=="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A15" sqref="A15:AV17"/>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75" t="s">
        <v>144</v>
      </c>
      <c r="B1" s="1958"/>
      <c r="C1" s="1958"/>
      <c r="D1" s="1953" t="s">
        <v>1617</v>
      </c>
      <c r="E1" s="1954"/>
      <c r="F1" s="1954"/>
      <c r="G1" s="1954"/>
      <c r="H1" s="1954"/>
      <c r="I1" s="1954"/>
      <c r="J1" s="1954"/>
      <c r="K1" s="1954"/>
      <c r="L1" s="1954"/>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1954"/>
      <c r="AO1" s="1954"/>
      <c r="AP1" s="1954"/>
      <c r="AQ1" s="1954"/>
      <c r="AR1" s="1954"/>
      <c r="AS1" s="1954"/>
      <c r="AT1" s="1954"/>
      <c r="AU1" s="1954"/>
      <c r="AV1" s="1955"/>
    </row>
    <row r="2" spans="1:84" s="4" customFormat="1" ht="11.25" customHeight="1" x14ac:dyDescent="0.2">
      <c r="A2" s="1959"/>
      <c r="B2" s="1960"/>
      <c r="C2" s="1960"/>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c r="AT2" s="1956"/>
      <c r="AU2" s="1956"/>
      <c r="AV2" s="1957"/>
    </row>
    <row r="3" spans="1:84" s="4" customFormat="1" ht="8.25" customHeight="1" x14ac:dyDescent="0.2">
      <c r="A3" s="1959"/>
      <c r="B3" s="1960"/>
      <c r="C3" s="1960"/>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c r="AT3" s="1956"/>
      <c r="AU3" s="1956"/>
      <c r="AV3" s="1957"/>
    </row>
    <row r="4" spans="1:84" s="4" customFormat="1" ht="18" customHeight="1" thickBot="1" x14ac:dyDescent="0.3">
      <c r="A4" s="1961" t="s">
        <v>1034</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3"/>
    </row>
    <row r="5" spans="1:84" ht="13.5" thickTop="1" x14ac:dyDescent="0.2">
      <c r="A5" s="1964" t="s">
        <v>1035</v>
      </c>
      <c r="B5" s="1881"/>
      <c r="C5" s="1881"/>
      <c r="D5" s="1881"/>
      <c r="E5" s="1881"/>
      <c r="F5" s="1881"/>
      <c r="G5" s="1881"/>
      <c r="H5" s="1881"/>
      <c r="I5" s="1881"/>
      <c r="J5" s="1881"/>
      <c r="K5" s="1881"/>
      <c r="L5" s="1881"/>
      <c r="M5" s="1881"/>
      <c r="N5" s="1881"/>
      <c r="O5" s="1881"/>
      <c r="P5" s="1881"/>
      <c r="Q5" s="1881"/>
      <c r="R5" s="1881"/>
      <c r="S5" s="1881"/>
      <c r="T5" s="1881"/>
      <c r="U5" s="1881"/>
      <c r="V5" s="1881"/>
      <c r="W5" s="1881"/>
      <c r="X5" s="1881"/>
      <c r="Y5" s="1881"/>
      <c r="Z5" s="1881"/>
      <c r="AA5" s="1881"/>
      <c r="AB5" s="1881"/>
      <c r="AC5" s="1881"/>
      <c r="AD5" s="1881"/>
      <c r="AE5" s="1881"/>
      <c r="AF5" s="1881"/>
      <c r="AG5" s="1881"/>
      <c r="AH5" s="1881"/>
      <c r="AI5" s="1881"/>
      <c r="AJ5" s="1881"/>
      <c r="AK5" s="1881"/>
      <c r="AL5" s="1881"/>
      <c r="AM5" s="1881"/>
      <c r="AN5" s="1881"/>
      <c r="AO5" s="1881"/>
      <c r="AP5" s="1881"/>
      <c r="AQ5" s="1881"/>
      <c r="AR5" s="1881"/>
      <c r="AS5" s="1881"/>
      <c r="AT5" s="1881"/>
      <c r="AU5" s="1881"/>
      <c r="AV5" s="1965"/>
    </row>
    <row r="6" spans="1:84" ht="11.25" customHeight="1" x14ac:dyDescent="0.2">
      <c r="A6" s="1966"/>
      <c r="B6" s="1883"/>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967"/>
    </row>
    <row r="7" spans="1:84" ht="7.5" customHeight="1" x14ac:dyDescent="0.2">
      <c r="A7" s="1966"/>
      <c r="B7" s="1883"/>
      <c r="C7" s="1883"/>
      <c r="D7" s="1883"/>
      <c r="E7" s="1883"/>
      <c r="F7" s="1883"/>
      <c r="G7" s="1883"/>
      <c r="H7" s="1883"/>
      <c r="I7" s="1883"/>
      <c r="J7" s="1883"/>
      <c r="K7" s="1883"/>
      <c r="L7" s="1883"/>
      <c r="M7" s="1883"/>
      <c r="N7" s="1883"/>
      <c r="O7" s="1883"/>
      <c r="P7" s="1883"/>
      <c r="Q7" s="1883"/>
      <c r="R7" s="1883"/>
      <c r="S7" s="1883"/>
      <c r="T7" s="1883"/>
      <c r="U7" s="1883"/>
      <c r="V7" s="1883"/>
      <c r="W7" s="1883"/>
      <c r="X7" s="1883"/>
      <c r="Y7" s="1883"/>
      <c r="Z7" s="1883"/>
      <c r="AA7" s="1883"/>
      <c r="AB7" s="1883"/>
      <c r="AC7" s="1883"/>
      <c r="AD7" s="1883"/>
      <c r="AE7" s="1883"/>
      <c r="AF7" s="1883"/>
      <c r="AG7" s="1883"/>
      <c r="AH7" s="1883"/>
      <c r="AI7" s="1883"/>
      <c r="AJ7" s="1883"/>
      <c r="AK7" s="1883"/>
      <c r="AL7" s="1883"/>
      <c r="AM7" s="1883"/>
      <c r="AN7" s="1883"/>
      <c r="AO7" s="1883"/>
      <c r="AP7" s="1883"/>
      <c r="AQ7" s="1883"/>
      <c r="AR7" s="1883"/>
      <c r="AS7" s="1883"/>
      <c r="AT7" s="1883"/>
      <c r="AU7" s="1883"/>
      <c r="AV7" s="1967"/>
    </row>
    <row r="8" spans="1:84" ht="15" x14ac:dyDescent="0.2">
      <c r="A8" s="1916" t="s">
        <v>1036</v>
      </c>
      <c r="B8" s="1917"/>
      <c r="C8" s="1917"/>
      <c r="D8" s="1917"/>
      <c r="E8" s="1917"/>
      <c r="F8" s="1917"/>
      <c r="G8" s="1917"/>
      <c r="H8" s="1917"/>
      <c r="I8" s="1917"/>
      <c r="J8" s="1917"/>
      <c r="K8" s="1917"/>
      <c r="L8" s="1917"/>
      <c r="M8" s="1917"/>
      <c r="N8" s="1917"/>
      <c r="O8" s="1917"/>
      <c r="P8" s="1918"/>
      <c r="Q8" s="1916" t="s">
        <v>1037</v>
      </c>
      <c r="R8" s="1917"/>
      <c r="S8" s="1917"/>
      <c r="T8" s="1917"/>
      <c r="U8" s="1917"/>
      <c r="V8" s="1918"/>
      <c r="W8" s="64" t="s">
        <v>1038</v>
      </c>
      <c r="X8" s="188"/>
      <c r="Y8" s="188"/>
      <c r="Z8" s="188"/>
      <c r="AA8" s="188"/>
      <c r="AB8" s="188"/>
      <c r="AC8" s="188"/>
      <c r="AD8" s="188"/>
      <c r="AE8" s="188"/>
      <c r="AF8" s="188"/>
      <c r="AG8" s="188"/>
      <c r="AH8" s="188"/>
      <c r="AI8" s="187"/>
      <c r="AJ8" s="3"/>
      <c r="AK8" s="1916" t="s">
        <v>1039</v>
      </c>
      <c r="AL8" s="1917"/>
      <c r="AM8" s="1917"/>
      <c r="AN8" s="1917"/>
      <c r="AO8" s="1917"/>
      <c r="AP8" s="1917"/>
      <c r="AQ8" s="1917"/>
      <c r="AR8" s="1917"/>
      <c r="AS8" s="1917"/>
      <c r="AT8" s="1917"/>
      <c r="AU8" s="1917"/>
      <c r="AV8" s="1918"/>
    </row>
    <row r="9" spans="1:84" ht="15.75" x14ac:dyDescent="0.2">
      <c r="A9" s="1980"/>
      <c r="B9" s="1949"/>
      <c r="C9" s="1949"/>
      <c r="D9" s="1949"/>
      <c r="E9" s="1949"/>
      <c r="F9" s="1949"/>
      <c r="G9" s="1949"/>
      <c r="H9" s="1949"/>
      <c r="I9" s="1949"/>
      <c r="J9" s="1949"/>
      <c r="K9" s="1949"/>
      <c r="L9" s="1949"/>
      <c r="M9" s="1949"/>
      <c r="N9" s="1949"/>
      <c r="O9" s="1949"/>
      <c r="P9" s="1950"/>
      <c r="Q9" s="1984"/>
      <c r="R9" s="1932"/>
      <c r="S9" s="1932"/>
      <c r="T9" s="1932"/>
      <c r="U9" s="1932"/>
      <c r="V9" s="1933"/>
      <c r="W9" s="1984"/>
      <c r="X9" s="1932"/>
      <c r="Y9" s="1932"/>
      <c r="Z9" s="1932"/>
      <c r="AA9" s="1932"/>
      <c r="AB9" s="1932"/>
      <c r="AC9" s="1932"/>
      <c r="AD9" s="1932"/>
      <c r="AE9" s="1932"/>
      <c r="AF9" s="1932"/>
      <c r="AG9" s="1932"/>
      <c r="AH9" s="1932"/>
      <c r="AI9" s="1932"/>
      <c r="AJ9" s="1933"/>
      <c r="AK9" s="1985"/>
      <c r="AL9" s="1982"/>
      <c r="AM9" s="1982"/>
      <c r="AN9" s="1982"/>
      <c r="AO9" s="1982"/>
      <c r="AP9" s="1982"/>
      <c r="AQ9" s="1982"/>
      <c r="AR9" s="1982"/>
      <c r="AS9" s="1982"/>
      <c r="AT9" s="1982"/>
      <c r="AU9" s="1982"/>
      <c r="AV9" s="1983"/>
    </row>
    <row r="10" spans="1:84" ht="15.75" x14ac:dyDescent="0.2">
      <c r="A10" s="1980"/>
      <c r="B10" s="1949"/>
      <c r="C10" s="1949"/>
      <c r="D10" s="1949"/>
      <c r="E10" s="1949"/>
      <c r="F10" s="1949"/>
      <c r="G10" s="1949"/>
      <c r="H10" s="1949"/>
      <c r="I10" s="1949"/>
      <c r="J10" s="1949"/>
      <c r="K10" s="1949"/>
      <c r="L10" s="1949"/>
      <c r="M10" s="1949"/>
      <c r="N10" s="1949"/>
      <c r="O10" s="1949"/>
      <c r="P10" s="1950"/>
      <c r="Q10" s="1984"/>
      <c r="R10" s="1932"/>
      <c r="S10" s="1932"/>
      <c r="T10" s="1932"/>
      <c r="U10" s="1932"/>
      <c r="V10" s="1933"/>
      <c r="W10" s="1984"/>
      <c r="X10" s="1932"/>
      <c r="Y10" s="1932"/>
      <c r="Z10" s="1932"/>
      <c r="AA10" s="1932"/>
      <c r="AB10" s="1932"/>
      <c r="AC10" s="1932"/>
      <c r="AD10" s="1932"/>
      <c r="AE10" s="1932"/>
      <c r="AF10" s="1932"/>
      <c r="AG10" s="1932"/>
      <c r="AH10" s="1932"/>
      <c r="AI10" s="1932"/>
      <c r="AJ10" s="1933"/>
      <c r="AK10" s="1985"/>
      <c r="AL10" s="1982"/>
      <c r="AM10" s="1982"/>
      <c r="AN10" s="1982"/>
      <c r="AO10" s="1982"/>
      <c r="AP10" s="1982"/>
      <c r="AQ10" s="1982"/>
      <c r="AR10" s="1982"/>
      <c r="AS10" s="1982"/>
      <c r="AT10" s="1982"/>
      <c r="AU10" s="1982"/>
      <c r="AV10" s="1983"/>
    </row>
    <row r="11" spans="1:84" ht="15.75" x14ac:dyDescent="0.2">
      <c r="A11" s="1980"/>
      <c r="B11" s="1949"/>
      <c r="C11" s="1949"/>
      <c r="D11" s="1949"/>
      <c r="E11" s="1949"/>
      <c r="F11" s="1949"/>
      <c r="G11" s="1949"/>
      <c r="H11" s="1949"/>
      <c r="I11" s="1949"/>
      <c r="J11" s="1949"/>
      <c r="K11" s="1949"/>
      <c r="L11" s="1949"/>
      <c r="M11" s="1949"/>
      <c r="N11" s="1949"/>
      <c r="O11" s="1949"/>
      <c r="P11" s="1950"/>
      <c r="Q11" s="1984"/>
      <c r="R11" s="1932"/>
      <c r="S11" s="1932"/>
      <c r="T11" s="1932"/>
      <c r="U11" s="1932"/>
      <c r="V11" s="1933"/>
      <c r="W11" s="1984"/>
      <c r="X11" s="1932"/>
      <c r="Y11" s="1932"/>
      <c r="Z11" s="1932"/>
      <c r="AA11" s="1932"/>
      <c r="AB11" s="1932"/>
      <c r="AC11" s="1932"/>
      <c r="AD11" s="1932"/>
      <c r="AE11" s="1932"/>
      <c r="AF11" s="1932"/>
      <c r="AG11" s="1932"/>
      <c r="AH11" s="1932"/>
      <c r="AI11" s="1932"/>
      <c r="AJ11" s="1933"/>
      <c r="AK11" s="1985"/>
      <c r="AL11" s="1982"/>
      <c r="AM11" s="1982"/>
      <c r="AN11" s="1982"/>
      <c r="AO11" s="1982"/>
      <c r="AP11" s="1982"/>
      <c r="AQ11" s="1982"/>
      <c r="AR11" s="1982"/>
      <c r="AS11" s="1982"/>
      <c r="AT11" s="1982"/>
      <c r="AU11" s="1982"/>
      <c r="AV11" s="1983"/>
    </row>
    <row r="12" spans="1:84" ht="15" customHeight="1" x14ac:dyDescent="0.2">
      <c r="A12" s="1980"/>
      <c r="B12" s="1949"/>
      <c r="C12" s="1949"/>
      <c r="D12" s="1949"/>
      <c r="E12" s="1949"/>
      <c r="F12" s="1949"/>
      <c r="G12" s="1949"/>
      <c r="H12" s="1949"/>
      <c r="I12" s="1949"/>
      <c r="J12" s="1949"/>
      <c r="K12" s="1949"/>
      <c r="L12" s="1949"/>
      <c r="M12" s="1949"/>
      <c r="N12" s="1949"/>
      <c r="O12" s="1949"/>
      <c r="P12" s="1950"/>
      <c r="Q12" s="1984"/>
      <c r="R12" s="1932"/>
      <c r="S12" s="1932"/>
      <c r="T12" s="1932"/>
      <c r="U12" s="1932"/>
      <c r="V12" s="1933"/>
      <c r="W12" s="1984"/>
      <c r="X12" s="1932"/>
      <c r="Y12" s="1932"/>
      <c r="Z12" s="1932"/>
      <c r="AA12" s="1932"/>
      <c r="AB12" s="1932"/>
      <c r="AC12" s="1932"/>
      <c r="AD12" s="1932"/>
      <c r="AE12" s="1932"/>
      <c r="AF12" s="1932"/>
      <c r="AG12" s="1932"/>
      <c r="AH12" s="1932"/>
      <c r="AI12" s="1932"/>
      <c r="AJ12" s="1933"/>
      <c r="AK12" s="1985"/>
      <c r="AL12" s="1982"/>
      <c r="AM12" s="1982"/>
      <c r="AN12" s="1982"/>
      <c r="AO12" s="1982"/>
      <c r="AP12" s="1982"/>
      <c r="AQ12" s="1982"/>
      <c r="AR12" s="1982"/>
      <c r="AS12" s="1982"/>
      <c r="AT12" s="1982"/>
      <c r="AU12" s="1982"/>
      <c r="AV12" s="1983"/>
    </row>
    <row r="13" spans="1:84" ht="15" customHeight="1" x14ac:dyDescent="0.2">
      <c r="A13" s="1980"/>
      <c r="B13" s="1949"/>
      <c r="C13" s="1949"/>
      <c r="D13" s="1949"/>
      <c r="E13" s="1949"/>
      <c r="F13" s="1949"/>
      <c r="G13" s="1949"/>
      <c r="H13" s="1949"/>
      <c r="I13" s="1949"/>
      <c r="J13" s="1949"/>
      <c r="K13" s="1949"/>
      <c r="L13" s="1949"/>
      <c r="M13" s="1949"/>
      <c r="N13" s="1949"/>
      <c r="O13" s="1949"/>
      <c r="P13" s="1950"/>
      <c r="Q13" s="1984"/>
      <c r="R13" s="1932"/>
      <c r="S13" s="1932"/>
      <c r="T13" s="1932"/>
      <c r="U13" s="1932"/>
      <c r="V13" s="1933"/>
      <c r="W13" s="1984"/>
      <c r="X13" s="1932"/>
      <c r="Y13" s="1932"/>
      <c r="Z13" s="1932"/>
      <c r="AA13" s="1932"/>
      <c r="AB13" s="1932"/>
      <c r="AC13" s="1932"/>
      <c r="AD13" s="1932"/>
      <c r="AE13" s="1932"/>
      <c r="AF13" s="1932"/>
      <c r="AG13" s="1932"/>
      <c r="AH13" s="1932"/>
      <c r="AI13" s="1932"/>
      <c r="AJ13" s="1933"/>
      <c r="AK13" s="1985"/>
      <c r="AL13" s="1982"/>
      <c r="AM13" s="1982"/>
      <c r="AN13" s="1982"/>
      <c r="AO13" s="1982"/>
      <c r="AP13" s="1982"/>
      <c r="AQ13" s="1982"/>
      <c r="AR13" s="1982"/>
      <c r="AS13" s="1982"/>
      <c r="AT13" s="1982"/>
      <c r="AU13" s="1982"/>
      <c r="AV13" s="1983"/>
    </row>
    <row r="14" spans="1:84" ht="15" customHeight="1" x14ac:dyDescent="0.2">
      <c r="A14" s="170"/>
      <c r="B14" s="185" t="s">
        <v>1040</v>
      </c>
      <c r="C14" s="185"/>
      <c r="D14" s="185"/>
      <c r="E14" s="185"/>
      <c r="F14" s="185"/>
      <c r="G14" s="185"/>
      <c r="H14" s="185"/>
      <c r="I14" s="185"/>
      <c r="J14" s="185"/>
      <c r="K14" s="185"/>
      <c r="L14" s="185"/>
      <c r="M14" s="169"/>
      <c r="N14" s="169"/>
      <c r="O14" s="185"/>
      <c r="P14" s="182"/>
      <c r="Q14" s="1984"/>
      <c r="R14" s="1932"/>
      <c r="S14" s="1932"/>
      <c r="T14" s="1932"/>
      <c r="U14" s="1932"/>
      <c r="V14" s="1933"/>
      <c r="W14" s="1984"/>
      <c r="X14" s="1932"/>
      <c r="Y14" s="1932"/>
      <c r="Z14" s="1932"/>
      <c r="AA14" s="1932"/>
      <c r="AB14" s="1932"/>
      <c r="AC14" s="1932"/>
      <c r="AD14" s="1932"/>
      <c r="AE14" s="1932"/>
      <c r="AF14" s="1932"/>
      <c r="AG14" s="1932"/>
      <c r="AH14" s="1932"/>
      <c r="AI14" s="1932"/>
      <c r="AJ14" s="1933"/>
      <c r="AK14" s="170" t="s">
        <v>1041</v>
      </c>
      <c r="AL14" s="169"/>
      <c r="AM14" s="169"/>
      <c r="AN14" s="169"/>
      <c r="AO14" s="169"/>
      <c r="AP14" s="169"/>
      <c r="AQ14" s="169"/>
      <c r="AR14" s="185"/>
      <c r="AS14" s="183"/>
      <c r="AT14" s="183"/>
      <c r="AU14" s="183"/>
      <c r="AV14" s="182"/>
    </row>
    <row r="15" spans="1:84" ht="10.5" customHeight="1" x14ac:dyDescent="0.2">
      <c r="A15" s="1989" t="s">
        <v>1704</v>
      </c>
      <c r="B15" s="1990"/>
      <c r="C15" s="1990"/>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c r="AL15" s="1990"/>
      <c r="AM15" s="1990"/>
      <c r="AN15" s="1990"/>
      <c r="AO15" s="1990"/>
      <c r="AP15" s="1990"/>
      <c r="AQ15" s="1990"/>
      <c r="AR15" s="1990"/>
      <c r="AS15" s="1990"/>
      <c r="AT15" s="1990"/>
      <c r="AU15" s="1990"/>
      <c r="AV15" s="1991"/>
    </row>
    <row r="16" spans="1:84" ht="7.5" customHeight="1" x14ac:dyDescent="0.2">
      <c r="A16" s="1992"/>
      <c r="B16" s="1993"/>
      <c r="C16" s="1993"/>
      <c r="D16" s="1993"/>
      <c r="E16" s="1993"/>
      <c r="F16" s="1993"/>
      <c r="G16" s="1993"/>
      <c r="H16" s="1993"/>
      <c r="I16" s="1993"/>
      <c r="J16" s="1993"/>
      <c r="K16" s="1993"/>
      <c r="L16" s="1993"/>
      <c r="M16" s="1993"/>
      <c r="N16" s="1993"/>
      <c r="O16" s="1993"/>
      <c r="P16" s="1993"/>
      <c r="Q16" s="1993"/>
      <c r="R16" s="1993"/>
      <c r="S16" s="1993"/>
      <c r="T16" s="1993"/>
      <c r="U16" s="1993"/>
      <c r="V16" s="1993"/>
      <c r="W16" s="1993"/>
      <c r="X16" s="1993"/>
      <c r="Y16" s="1993"/>
      <c r="Z16" s="1993"/>
      <c r="AA16" s="1993"/>
      <c r="AB16" s="1993"/>
      <c r="AC16" s="1993"/>
      <c r="AD16" s="1993"/>
      <c r="AE16" s="1993"/>
      <c r="AF16" s="1993"/>
      <c r="AG16" s="1993"/>
      <c r="AH16" s="1993"/>
      <c r="AI16" s="1993"/>
      <c r="AJ16" s="1993"/>
      <c r="AK16" s="1993"/>
      <c r="AL16" s="1993"/>
      <c r="AM16" s="1993"/>
      <c r="AN16" s="1993"/>
      <c r="AO16" s="1993"/>
      <c r="AP16" s="1993"/>
      <c r="AQ16" s="1993"/>
      <c r="AR16" s="1993"/>
      <c r="AS16" s="1993"/>
      <c r="AT16" s="1993"/>
      <c r="AU16" s="1993"/>
      <c r="AV16" s="199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992"/>
      <c r="B17" s="1993"/>
      <c r="C17" s="1993"/>
      <c r="D17" s="1993"/>
      <c r="E17" s="1993"/>
      <c r="F17" s="1993"/>
      <c r="G17" s="1993"/>
      <c r="H17" s="1993"/>
      <c r="I17" s="1993"/>
      <c r="J17" s="1993"/>
      <c r="K17" s="1993"/>
      <c r="L17" s="1993"/>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93"/>
      <c r="AS17" s="1993"/>
      <c r="AT17" s="1993"/>
      <c r="AU17" s="1993"/>
      <c r="AV17" s="199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68" t="s">
        <v>1042</v>
      </c>
      <c r="B18" s="1969"/>
      <c r="C18" s="1969"/>
      <c r="D18" s="1969"/>
      <c r="E18" s="1969"/>
      <c r="F18" s="1969"/>
      <c r="G18" s="1969"/>
      <c r="H18" s="1969"/>
      <c r="I18" s="1969"/>
      <c r="J18" s="1969"/>
      <c r="K18" s="1969"/>
      <c r="L18" s="1969"/>
      <c r="M18" s="1969"/>
      <c r="N18" s="1969"/>
      <c r="O18" s="1969"/>
      <c r="T18" s="5"/>
      <c r="U18" s="4"/>
      <c r="V18" s="869" t="s">
        <v>1043</v>
      </c>
      <c r="W18" s="186"/>
      <c r="X18" s="1968" t="s">
        <v>1044</v>
      </c>
      <c r="Y18" s="1969"/>
      <c r="Z18" s="1969"/>
      <c r="AA18" s="1969"/>
      <c r="AB18" s="1970"/>
      <c r="AC18" s="1968" t="s">
        <v>1045</v>
      </c>
      <c r="AD18" s="1969"/>
      <c r="AE18" s="1969"/>
      <c r="AF18" s="1969"/>
      <c r="AG18" s="1970"/>
      <c r="AH18" s="1968" t="s">
        <v>1046</v>
      </c>
      <c r="AI18" s="1969"/>
      <c r="AJ18" s="1969"/>
      <c r="AK18" s="1969"/>
      <c r="AL18" s="1970"/>
      <c r="AM18" s="1968" t="s">
        <v>1047</v>
      </c>
      <c r="AN18" s="1969"/>
      <c r="AO18" s="1969"/>
      <c r="AP18" s="1969"/>
      <c r="AQ18" s="1970"/>
      <c r="AR18" s="1974" t="s">
        <v>1048</v>
      </c>
      <c r="AS18" s="1975"/>
      <c r="AT18" s="1975"/>
      <c r="AU18" s="1975"/>
      <c r="AV18" s="19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71"/>
      <c r="B19" s="1972"/>
      <c r="C19" s="1972"/>
      <c r="D19" s="1972"/>
      <c r="E19" s="1972"/>
      <c r="F19" s="1972"/>
      <c r="G19" s="1972"/>
      <c r="H19" s="1972"/>
      <c r="I19" s="1972"/>
      <c r="J19" s="1972"/>
      <c r="K19" s="1972"/>
      <c r="L19" s="1972"/>
      <c r="M19" s="1972"/>
      <c r="N19" s="1972"/>
      <c r="O19" s="1972"/>
      <c r="P19" s="7"/>
      <c r="T19" s="6"/>
      <c r="W19" s="6"/>
      <c r="X19" s="1971"/>
      <c r="Y19" s="1972"/>
      <c r="Z19" s="1972"/>
      <c r="AA19" s="1972"/>
      <c r="AB19" s="1973"/>
      <c r="AC19" s="1971"/>
      <c r="AD19" s="1972"/>
      <c r="AE19" s="1972"/>
      <c r="AF19" s="1972"/>
      <c r="AG19" s="1973"/>
      <c r="AH19" s="1971"/>
      <c r="AI19" s="1972"/>
      <c r="AJ19" s="1972"/>
      <c r="AK19" s="1972"/>
      <c r="AL19" s="1973"/>
      <c r="AM19" s="1971"/>
      <c r="AN19" s="1972"/>
      <c r="AO19" s="1972"/>
      <c r="AP19" s="1972"/>
      <c r="AQ19" s="1973"/>
      <c r="AR19" s="1977"/>
      <c r="AS19" s="1978"/>
      <c r="AT19" s="1978"/>
      <c r="AU19" s="1978"/>
      <c r="AV19" s="197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48"/>
      <c r="B20" s="1949"/>
      <c r="C20" s="1949"/>
      <c r="D20" s="1949"/>
      <c r="E20" s="1949"/>
      <c r="F20" s="1949"/>
      <c r="G20" s="1949"/>
      <c r="H20" s="1949"/>
      <c r="I20" s="1949"/>
      <c r="J20" s="1949"/>
      <c r="K20" s="1949"/>
      <c r="L20" s="1949"/>
      <c r="M20" s="1949"/>
      <c r="N20" s="1949"/>
      <c r="O20" s="1949"/>
      <c r="P20" s="1949"/>
      <c r="Q20" s="1949"/>
      <c r="R20" s="1949"/>
      <c r="S20" s="1949"/>
      <c r="T20" s="1950"/>
      <c r="U20" s="1981"/>
      <c r="V20" s="1982"/>
      <c r="W20" s="1983"/>
      <c r="X20" s="1931"/>
      <c r="Y20" s="1932"/>
      <c r="Z20" s="1932"/>
      <c r="AA20" s="1932"/>
      <c r="AB20" s="1933"/>
      <c r="AC20" s="1931"/>
      <c r="AD20" s="1932"/>
      <c r="AE20" s="1932"/>
      <c r="AF20" s="1932"/>
      <c r="AG20" s="1933"/>
      <c r="AH20" s="1931"/>
      <c r="AI20" s="1932"/>
      <c r="AJ20" s="1932"/>
      <c r="AK20" s="1932"/>
      <c r="AL20" s="1933"/>
      <c r="AM20" s="1931"/>
      <c r="AN20" s="1932"/>
      <c r="AO20" s="1932"/>
      <c r="AP20" s="1932"/>
      <c r="AQ20" s="1933"/>
      <c r="AR20" s="1931"/>
      <c r="AS20" s="1932"/>
      <c r="AT20" s="1932"/>
      <c r="AU20" s="1932"/>
      <c r="AV20" s="193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48"/>
      <c r="B21" s="1949"/>
      <c r="C21" s="1949"/>
      <c r="D21" s="1949"/>
      <c r="E21" s="1949"/>
      <c r="F21" s="1949"/>
      <c r="G21" s="1949"/>
      <c r="H21" s="1949"/>
      <c r="I21" s="1949"/>
      <c r="J21" s="1949"/>
      <c r="K21" s="1949"/>
      <c r="L21" s="1949"/>
      <c r="M21" s="1949"/>
      <c r="N21" s="1949"/>
      <c r="O21" s="1949"/>
      <c r="P21" s="1949"/>
      <c r="Q21" s="1949"/>
      <c r="R21" s="1949"/>
      <c r="S21" s="1949"/>
      <c r="T21" s="1950"/>
      <c r="U21" s="1981"/>
      <c r="V21" s="1982"/>
      <c r="W21" s="1983"/>
      <c r="X21" s="1931"/>
      <c r="Y21" s="1932"/>
      <c r="Z21" s="1932"/>
      <c r="AA21" s="1932"/>
      <c r="AB21" s="1933"/>
      <c r="AC21" s="1931"/>
      <c r="AD21" s="1932"/>
      <c r="AE21" s="1932"/>
      <c r="AF21" s="1932"/>
      <c r="AG21" s="1933"/>
      <c r="AH21" s="1931"/>
      <c r="AI21" s="1932"/>
      <c r="AJ21" s="1932"/>
      <c r="AK21" s="1932"/>
      <c r="AL21" s="1933"/>
      <c r="AM21" s="1931"/>
      <c r="AN21" s="1932"/>
      <c r="AO21" s="1932"/>
      <c r="AP21" s="1932"/>
      <c r="AQ21" s="1933"/>
      <c r="AR21" s="1931"/>
      <c r="AS21" s="1932"/>
      <c r="AT21" s="1932"/>
      <c r="AU21" s="1932"/>
      <c r="AV21" s="193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48"/>
      <c r="B22" s="1949"/>
      <c r="C22" s="1949"/>
      <c r="D22" s="1949"/>
      <c r="E22" s="1949"/>
      <c r="F22" s="1949"/>
      <c r="G22" s="1949"/>
      <c r="H22" s="1949"/>
      <c r="I22" s="1949"/>
      <c r="J22" s="1949"/>
      <c r="K22" s="1949"/>
      <c r="L22" s="1949"/>
      <c r="M22" s="1949"/>
      <c r="N22" s="1949"/>
      <c r="O22" s="1949"/>
      <c r="P22" s="1949"/>
      <c r="Q22" s="1949"/>
      <c r="R22" s="1949"/>
      <c r="S22" s="1949"/>
      <c r="T22" s="1950"/>
      <c r="U22" s="1981"/>
      <c r="V22" s="1982"/>
      <c r="W22" s="1983"/>
      <c r="X22" s="1931"/>
      <c r="Y22" s="1932"/>
      <c r="Z22" s="1932"/>
      <c r="AA22" s="1932"/>
      <c r="AB22" s="1933"/>
      <c r="AC22" s="1931"/>
      <c r="AD22" s="1932"/>
      <c r="AE22" s="1932"/>
      <c r="AF22" s="1932"/>
      <c r="AG22" s="1933"/>
      <c r="AH22" s="1931"/>
      <c r="AI22" s="1932"/>
      <c r="AJ22" s="1932"/>
      <c r="AK22" s="1932"/>
      <c r="AL22" s="1933"/>
      <c r="AM22" s="1931"/>
      <c r="AN22" s="1932"/>
      <c r="AO22" s="1932"/>
      <c r="AP22" s="1932"/>
      <c r="AQ22" s="1933"/>
      <c r="AR22" s="1931"/>
      <c r="AS22" s="1932"/>
      <c r="AT22" s="1932"/>
      <c r="AU22" s="1932"/>
      <c r="AV22" s="193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48"/>
      <c r="B23" s="1949"/>
      <c r="C23" s="1949"/>
      <c r="D23" s="1949"/>
      <c r="E23" s="1949"/>
      <c r="F23" s="1949"/>
      <c r="G23" s="1949"/>
      <c r="H23" s="1949"/>
      <c r="I23" s="1949"/>
      <c r="J23" s="1949"/>
      <c r="K23" s="1949"/>
      <c r="L23" s="1949"/>
      <c r="M23" s="1949"/>
      <c r="N23" s="1949"/>
      <c r="O23" s="1949"/>
      <c r="P23" s="1949"/>
      <c r="Q23" s="1949"/>
      <c r="R23" s="1949"/>
      <c r="S23" s="1949"/>
      <c r="T23" s="1950"/>
      <c r="U23" s="1981"/>
      <c r="V23" s="1982"/>
      <c r="W23" s="1983"/>
      <c r="X23" s="1931"/>
      <c r="Y23" s="1932"/>
      <c r="Z23" s="1932"/>
      <c r="AA23" s="1932"/>
      <c r="AB23" s="1933"/>
      <c r="AC23" s="1931"/>
      <c r="AD23" s="1932"/>
      <c r="AE23" s="1932"/>
      <c r="AF23" s="1932"/>
      <c r="AG23" s="1933"/>
      <c r="AH23" s="1931"/>
      <c r="AI23" s="1932"/>
      <c r="AJ23" s="1932"/>
      <c r="AK23" s="1932"/>
      <c r="AL23" s="1933"/>
      <c r="AM23" s="1931"/>
      <c r="AN23" s="1932"/>
      <c r="AO23" s="1932"/>
      <c r="AP23" s="1932"/>
      <c r="AQ23" s="1933"/>
      <c r="AR23" s="1931"/>
      <c r="AS23" s="1932"/>
      <c r="AT23" s="1932"/>
      <c r="AU23" s="1932"/>
      <c r="AV23" s="193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48"/>
      <c r="B24" s="1949"/>
      <c r="C24" s="1949"/>
      <c r="D24" s="1949"/>
      <c r="E24" s="1949"/>
      <c r="F24" s="1949"/>
      <c r="G24" s="1949"/>
      <c r="H24" s="1949"/>
      <c r="I24" s="1949"/>
      <c r="J24" s="1949"/>
      <c r="K24" s="1949"/>
      <c r="L24" s="1949"/>
      <c r="M24" s="1949"/>
      <c r="N24" s="1949"/>
      <c r="O24" s="1949"/>
      <c r="P24" s="1949"/>
      <c r="Q24" s="1949"/>
      <c r="R24" s="1949"/>
      <c r="S24" s="1949"/>
      <c r="T24" s="1950"/>
      <c r="U24" s="1981"/>
      <c r="V24" s="1982"/>
      <c r="W24" s="1983"/>
      <c r="X24" s="1931"/>
      <c r="Y24" s="1932"/>
      <c r="Z24" s="1932"/>
      <c r="AA24" s="1932"/>
      <c r="AB24" s="1933"/>
      <c r="AC24" s="1931"/>
      <c r="AD24" s="1932"/>
      <c r="AE24" s="1932"/>
      <c r="AF24" s="1932"/>
      <c r="AG24" s="1933"/>
      <c r="AH24" s="1931"/>
      <c r="AI24" s="1932"/>
      <c r="AJ24" s="1932"/>
      <c r="AK24" s="1932"/>
      <c r="AL24" s="1933"/>
      <c r="AM24" s="1931"/>
      <c r="AN24" s="1932"/>
      <c r="AO24" s="1932"/>
      <c r="AP24" s="1932"/>
      <c r="AQ24" s="1933"/>
      <c r="AR24" s="1931"/>
      <c r="AS24" s="1932"/>
      <c r="AT24" s="1932"/>
      <c r="AU24" s="1932"/>
      <c r="AV24" s="193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48"/>
      <c r="B25" s="1949"/>
      <c r="C25" s="1949"/>
      <c r="D25" s="1949"/>
      <c r="E25" s="1949"/>
      <c r="F25" s="1949"/>
      <c r="G25" s="1949"/>
      <c r="H25" s="1949"/>
      <c r="I25" s="1949"/>
      <c r="J25" s="1949"/>
      <c r="K25" s="1949"/>
      <c r="L25" s="1949"/>
      <c r="M25" s="1949"/>
      <c r="N25" s="1949"/>
      <c r="O25" s="1949"/>
      <c r="P25" s="1949"/>
      <c r="Q25" s="1949"/>
      <c r="R25" s="1949"/>
      <c r="S25" s="1949"/>
      <c r="T25" s="1950"/>
      <c r="U25" s="1981"/>
      <c r="V25" s="1982"/>
      <c r="W25" s="1983"/>
      <c r="X25" s="1931"/>
      <c r="Y25" s="1932"/>
      <c r="Z25" s="1932"/>
      <c r="AA25" s="1932"/>
      <c r="AB25" s="1933"/>
      <c r="AC25" s="1931"/>
      <c r="AD25" s="1932"/>
      <c r="AE25" s="1932"/>
      <c r="AF25" s="1932"/>
      <c r="AG25" s="1933"/>
      <c r="AH25" s="1931"/>
      <c r="AI25" s="1932"/>
      <c r="AJ25" s="1932"/>
      <c r="AK25" s="1932"/>
      <c r="AL25" s="1933"/>
      <c r="AM25" s="1931"/>
      <c r="AN25" s="1932"/>
      <c r="AO25" s="1932"/>
      <c r="AP25" s="1932"/>
      <c r="AQ25" s="1933"/>
      <c r="AR25" s="1931"/>
      <c r="AS25" s="1932"/>
      <c r="AT25" s="1932"/>
      <c r="AU25" s="1932"/>
      <c r="AV25" s="193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1040</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1931"/>
      <c r="AD26" s="1932"/>
      <c r="AE26" s="1932"/>
      <c r="AF26" s="1932"/>
      <c r="AG26" s="1933"/>
      <c r="AH26" s="184" t="s">
        <v>1049</v>
      </c>
      <c r="AI26" s="169"/>
      <c r="AJ26" s="169"/>
      <c r="AK26" s="169"/>
      <c r="AL26" s="169"/>
      <c r="AM26" s="1931"/>
      <c r="AN26" s="1932"/>
      <c r="AO26" s="1932"/>
      <c r="AP26" s="1932"/>
      <c r="AQ26" s="1933"/>
      <c r="AR26" s="184" t="s">
        <v>1049</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898" t="s">
        <v>1050</v>
      </c>
      <c r="B27" s="1899"/>
      <c r="C27" s="1899"/>
      <c r="D27" s="1899"/>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99"/>
      <c r="AT27" s="1899"/>
      <c r="AU27" s="1899"/>
      <c r="AV27" s="190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86" t="s">
        <v>1051</v>
      </c>
      <c r="B28" s="1987"/>
      <c r="C28" s="1987"/>
      <c r="D28" s="1987"/>
      <c r="E28" s="1987"/>
      <c r="F28" s="1987"/>
      <c r="G28" s="1987"/>
      <c r="H28" s="1987"/>
      <c r="I28" s="1987"/>
      <c r="J28" s="1987"/>
      <c r="K28" s="1987"/>
      <c r="L28" s="1987"/>
      <c r="M28" s="1987"/>
      <c r="N28" s="1987"/>
      <c r="O28" s="1987"/>
      <c r="P28" s="1987"/>
      <c r="Q28" s="1987"/>
      <c r="R28" s="1987"/>
      <c r="S28" s="1987"/>
      <c r="T28" s="1987"/>
      <c r="U28" s="1987"/>
      <c r="V28" s="1987"/>
      <c r="W28" s="1987"/>
      <c r="X28" s="1988"/>
      <c r="Y28" s="1986" t="s">
        <v>1052</v>
      </c>
      <c r="Z28" s="1987"/>
      <c r="AA28" s="1987"/>
      <c r="AB28" s="1987"/>
      <c r="AC28" s="1987"/>
      <c r="AD28" s="1987"/>
      <c r="AE28" s="1987"/>
      <c r="AF28" s="1987"/>
      <c r="AG28" s="1987"/>
      <c r="AH28" s="1987"/>
      <c r="AI28" s="1987"/>
      <c r="AJ28" s="1987"/>
      <c r="AK28" s="1987"/>
      <c r="AL28" s="1987"/>
      <c r="AM28" s="1987"/>
      <c r="AN28" s="1987"/>
      <c r="AO28" s="1987"/>
      <c r="AP28" s="1987"/>
      <c r="AQ28" s="1987"/>
      <c r="AR28" s="1987"/>
      <c r="AS28" s="1987"/>
      <c r="AT28" s="1987"/>
      <c r="AU28" s="1987"/>
      <c r="AV28" s="198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48"/>
      <c r="B29" s="1949"/>
      <c r="C29" s="1949"/>
      <c r="D29" s="1949"/>
      <c r="E29" s="1949"/>
      <c r="F29" s="1949"/>
      <c r="G29" s="1949"/>
      <c r="H29" s="1949"/>
      <c r="I29" s="1949"/>
      <c r="J29" s="1949"/>
      <c r="K29" s="1949"/>
      <c r="L29" s="1949"/>
      <c r="M29" s="1949"/>
      <c r="N29" s="1949"/>
      <c r="O29" s="1949"/>
      <c r="P29" s="1949"/>
      <c r="Q29" s="1949"/>
      <c r="R29" s="1949"/>
      <c r="S29" s="1949"/>
      <c r="T29" s="1949"/>
      <c r="U29" s="1949"/>
      <c r="V29" s="1949"/>
      <c r="W29" s="1949"/>
      <c r="X29" s="1950"/>
      <c r="Y29" s="1948"/>
      <c r="Z29" s="1949"/>
      <c r="AA29" s="1949"/>
      <c r="AB29" s="1949"/>
      <c r="AC29" s="1949"/>
      <c r="AD29" s="1949"/>
      <c r="AE29" s="1949"/>
      <c r="AF29" s="1949"/>
      <c r="AG29" s="1949"/>
      <c r="AH29" s="1949"/>
      <c r="AI29" s="1949"/>
      <c r="AJ29" s="1949"/>
      <c r="AK29" s="1949"/>
      <c r="AL29" s="1949"/>
      <c r="AM29" s="1949"/>
      <c r="AN29" s="1949"/>
      <c r="AO29" s="1949"/>
      <c r="AP29" s="1949"/>
      <c r="AQ29" s="1949"/>
      <c r="AR29" s="1949"/>
      <c r="AS29" s="1949"/>
      <c r="AT29" s="1949"/>
      <c r="AU29" s="1949"/>
      <c r="AV29" s="195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48"/>
      <c r="B30" s="1949"/>
      <c r="C30" s="1949"/>
      <c r="D30" s="1949"/>
      <c r="E30" s="1949"/>
      <c r="F30" s="1949"/>
      <c r="G30" s="1949"/>
      <c r="H30" s="1949"/>
      <c r="I30" s="1949"/>
      <c r="J30" s="1949"/>
      <c r="K30" s="1949"/>
      <c r="L30" s="1949"/>
      <c r="M30" s="1949"/>
      <c r="N30" s="1949"/>
      <c r="O30" s="1949"/>
      <c r="P30" s="1949"/>
      <c r="Q30" s="1949"/>
      <c r="R30" s="1949"/>
      <c r="S30" s="1949"/>
      <c r="T30" s="1949"/>
      <c r="U30" s="1949"/>
      <c r="V30" s="1949"/>
      <c r="W30" s="1949"/>
      <c r="X30" s="1950"/>
      <c r="Y30" s="1948"/>
      <c r="Z30" s="1949"/>
      <c r="AA30" s="1949"/>
      <c r="AB30" s="1949"/>
      <c r="AC30" s="1949"/>
      <c r="AD30" s="1949"/>
      <c r="AE30" s="1949"/>
      <c r="AF30" s="1949"/>
      <c r="AG30" s="1949"/>
      <c r="AH30" s="1949"/>
      <c r="AI30" s="1949"/>
      <c r="AJ30" s="1949"/>
      <c r="AK30" s="1949"/>
      <c r="AL30" s="1949"/>
      <c r="AM30" s="1949"/>
      <c r="AN30" s="1949"/>
      <c r="AO30" s="1949"/>
      <c r="AP30" s="1949"/>
      <c r="AQ30" s="1949"/>
      <c r="AR30" s="1949"/>
      <c r="AS30" s="1949"/>
      <c r="AT30" s="1949"/>
      <c r="AU30" s="1949"/>
      <c r="AV30" s="195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48"/>
      <c r="B31" s="1949"/>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50"/>
      <c r="Y31" s="1948"/>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5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48"/>
      <c r="B32" s="1949"/>
      <c r="C32" s="1949"/>
      <c r="D32" s="1949"/>
      <c r="E32" s="1949"/>
      <c r="F32" s="1949"/>
      <c r="G32" s="1949"/>
      <c r="H32" s="1949"/>
      <c r="I32" s="1949"/>
      <c r="J32" s="1949"/>
      <c r="K32" s="1949"/>
      <c r="L32" s="1949"/>
      <c r="M32" s="1949"/>
      <c r="N32" s="1949"/>
      <c r="O32" s="1949"/>
      <c r="P32" s="1949"/>
      <c r="Q32" s="1949"/>
      <c r="R32" s="1949"/>
      <c r="S32" s="1949"/>
      <c r="T32" s="1949"/>
      <c r="U32" s="1949"/>
      <c r="V32" s="1949"/>
      <c r="W32" s="1949"/>
      <c r="X32" s="1950"/>
      <c r="Y32" s="1948"/>
      <c r="Z32" s="1949"/>
      <c r="AA32" s="1949"/>
      <c r="AB32" s="1949"/>
      <c r="AC32" s="1949"/>
      <c r="AD32" s="1949"/>
      <c r="AE32" s="1949"/>
      <c r="AF32" s="1949"/>
      <c r="AG32" s="1949"/>
      <c r="AH32" s="1949"/>
      <c r="AI32" s="1949"/>
      <c r="AJ32" s="1949"/>
      <c r="AK32" s="1949"/>
      <c r="AL32" s="1949"/>
      <c r="AM32" s="1949"/>
      <c r="AN32" s="1949"/>
      <c r="AO32" s="1949"/>
      <c r="AP32" s="1949"/>
      <c r="AQ32" s="1949"/>
      <c r="AR32" s="1949"/>
      <c r="AS32" s="1949"/>
      <c r="AT32" s="1949"/>
      <c r="AU32" s="1949"/>
      <c r="AV32" s="195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48"/>
      <c r="B33" s="1949"/>
      <c r="C33" s="1949"/>
      <c r="D33" s="1949"/>
      <c r="E33" s="1949"/>
      <c r="F33" s="1949"/>
      <c r="G33" s="1949"/>
      <c r="H33" s="1949"/>
      <c r="I33" s="1949"/>
      <c r="J33" s="1949"/>
      <c r="K33" s="1949"/>
      <c r="L33" s="1949"/>
      <c r="M33" s="1949"/>
      <c r="N33" s="1949"/>
      <c r="O33" s="1949"/>
      <c r="P33" s="1949"/>
      <c r="Q33" s="1949"/>
      <c r="R33" s="1949"/>
      <c r="S33" s="1949"/>
      <c r="T33" s="1949"/>
      <c r="U33" s="1949"/>
      <c r="V33" s="1949"/>
      <c r="W33" s="1949"/>
      <c r="X33" s="1950"/>
      <c r="Y33" s="1948"/>
      <c r="Z33" s="1949"/>
      <c r="AA33" s="1949"/>
      <c r="AB33" s="1949"/>
      <c r="AC33" s="1949"/>
      <c r="AD33" s="1949"/>
      <c r="AE33" s="1949"/>
      <c r="AF33" s="1949"/>
      <c r="AG33" s="1949"/>
      <c r="AH33" s="1949"/>
      <c r="AI33" s="1949"/>
      <c r="AJ33" s="1949"/>
      <c r="AK33" s="1949"/>
      <c r="AL33" s="1949"/>
      <c r="AM33" s="1949"/>
      <c r="AN33" s="1949"/>
      <c r="AO33" s="1949"/>
      <c r="AP33" s="1949"/>
      <c r="AQ33" s="1949"/>
      <c r="AR33" s="1949"/>
      <c r="AS33" s="1949"/>
      <c r="AT33" s="1949"/>
      <c r="AU33" s="1949"/>
      <c r="AV33" s="195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48"/>
      <c r="B34" s="1949"/>
      <c r="C34" s="1949"/>
      <c r="D34" s="1949"/>
      <c r="E34" s="1949"/>
      <c r="F34" s="1949"/>
      <c r="G34" s="1949"/>
      <c r="H34" s="1949"/>
      <c r="I34" s="1949"/>
      <c r="J34" s="1949"/>
      <c r="K34" s="1949"/>
      <c r="L34" s="1949"/>
      <c r="M34" s="1949"/>
      <c r="N34" s="1949"/>
      <c r="O34" s="1949"/>
      <c r="P34" s="1949"/>
      <c r="Q34" s="1949"/>
      <c r="R34" s="1949"/>
      <c r="S34" s="1949"/>
      <c r="T34" s="1949"/>
      <c r="U34" s="1949"/>
      <c r="V34" s="1949"/>
      <c r="W34" s="1949"/>
      <c r="X34" s="1950"/>
      <c r="Y34" s="1948"/>
      <c r="Z34" s="1949"/>
      <c r="AA34" s="1949"/>
      <c r="AB34" s="1949"/>
      <c r="AC34" s="1949"/>
      <c r="AD34" s="1949"/>
      <c r="AE34" s="1949"/>
      <c r="AF34" s="1949"/>
      <c r="AG34" s="1949"/>
      <c r="AH34" s="1949"/>
      <c r="AI34" s="1949"/>
      <c r="AJ34" s="1949"/>
      <c r="AK34" s="1949"/>
      <c r="AL34" s="1949"/>
      <c r="AM34" s="1949"/>
      <c r="AN34" s="1949"/>
      <c r="AO34" s="1949"/>
      <c r="AP34" s="1949"/>
      <c r="AQ34" s="1949"/>
      <c r="AR34" s="1949"/>
      <c r="AS34" s="1949"/>
      <c r="AT34" s="1949"/>
      <c r="AU34" s="1949"/>
      <c r="AV34" s="195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989" t="s">
        <v>1053</v>
      </c>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c r="AN35" s="1990"/>
      <c r="AO35" s="1990"/>
      <c r="AP35" s="1990"/>
      <c r="AQ35" s="1990"/>
      <c r="AR35" s="1990"/>
      <c r="AS35" s="1990"/>
      <c r="AT35" s="1990"/>
      <c r="AU35" s="1990"/>
      <c r="AV35" s="199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992"/>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c r="AS36" s="1993"/>
      <c r="AT36" s="1993"/>
      <c r="AU36" s="1993"/>
      <c r="AV36" s="199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62"/>
      <c r="B37" s="869"/>
      <c r="C37" s="869"/>
      <c r="D37" s="869"/>
      <c r="E37" s="869"/>
      <c r="F37" s="869"/>
      <c r="G37" s="869"/>
      <c r="H37" s="869"/>
      <c r="I37" s="869"/>
      <c r="J37" s="869"/>
      <c r="K37" s="869"/>
      <c r="L37" s="869"/>
      <c r="M37" s="3"/>
      <c r="N37" s="3"/>
      <c r="O37" s="869"/>
      <c r="P37" s="869"/>
      <c r="Q37" s="869"/>
      <c r="R37" s="869"/>
      <c r="S37" s="869"/>
      <c r="T37" s="869"/>
      <c r="U37" s="869"/>
      <c r="V37" s="869"/>
      <c r="W37" s="869"/>
      <c r="X37" s="869"/>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1054</v>
      </c>
      <c r="C38" s="3"/>
      <c r="D38" s="3"/>
      <c r="E38" s="1260"/>
      <c r="F38" s="1951"/>
      <c r="G38" s="1951"/>
      <c r="H38" s="1951"/>
      <c r="I38" s="1951"/>
      <c r="J38" s="1951"/>
      <c r="K38" s="1951"/>
      <c r="L38" s="1951"/>
      <c r="M38" s="1951"/>
      <c r="N38" s="1951"/>
      <c r="O38" s="1951"/>
      <c r="P38" s="1951"/>
      <c r="Q38" s="1951"/>
      <c r="R38" s="1951"/>
      <c r="S38" s="1951"/>
      <c r="T38" s="1951"/>
      <c r="U38" s="1951"/>
      <c r="V38" s="1951"/>
      <c r="W38" s="1951"/>
      <c r="X38" s="1951"/>
      <c r="Y38" s="1951"/>
      <c r="Z38" s="1951"/>
      <c r="AA38" s="1951"/>
      <c r="AB38" s="1951"/>
      <c r="AC38" s="1951"/>
      <c r="AD38" s="1951"/>
      <c r="AE38" s="1951"/>
      <c r="AF38" s="1951"/>
      <c r="AG38" s="1951"/>
      <c r="AH38" s="1951"/>
      <c r="AI38" s="1951"/>
      <c r="AJ38" s="1951"/>
      <c r="AK38" s="1951"/>
      <c r="AL38" s="1951"/>
      <c r="AM38" s="1951"/>
      <c r="AN38" s="1951"/>
      <c r="AO38" s="1951"/>
      <c r="AP38" s="1951"/>
      <c r="AQ38" s="1951"/>
      <c r="AR38" s="1951"/>
      <c r="AS38" s="1951"/>
      <c r="AT38" s="1951"/>
      <c r="AU38" s="1951"/>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260"/>
      <c r="C39" s="1951"/>
      <c r="D39" s="1951"/>
      <c r="E39" s="1951"/>
      <c r="F39" s="1951"/>
      <c r="G39" s="1951"/>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c r="AF39" s="1951"/>
      <c r="AG39" s="1951"/>
      <c r="AH39" s="1951"/>
      <c r="AI39" s="1951"/>
      <c r="AJ39" s="1951"/>
      <c r="AK39" s="1951"/>
      <c r="AL39" s="1951"/>
      <c r="AM39" s="1951"/>
      <c r="AN39" s="1951"/>
      <c r="AO39" s="1951"/>
      <c r="AP39" s="1951"/>
      <c r="AQ39" s="1951"/>
      <c r="AR39" s="1951"/>
      <c r="AS39" s="1951"/>
      <c r="AT39" s="1951"/>
      <c r="AU39" s="1951"/>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260"/>
      <c r="C40" s="1951"/>
      <c r="D40" s="1951"/>
      <c r="E40" s="1951"/>
      <c r="F40" s="1951"/>
      <c r="G40" s="1951"/>
      <c r="H40" s="1951"/>
      <c r="I40" s="1951"/>
      <c r="J40" s="1951"/>
      <c r="K40" s="1951"/>
      <c r="L40" s="1951"/>
      <c r="M40" s="1951"/>
      <c r="N40" s="1951"/>
      <c r="O40" s="1951"/>
      <c r="P40" s="1951"/>
      <c r="Q40" s="1951"/>
      <c r="R40" s="1951"/>
      <c r="S40" s="1951"/>
      <c r="T40" s="1951"/>
      <c r="U40" s="1951"/>
      <c r="V40" s="1951"/>
      <c r="W40" s="1951"/>
      <c r="X40" s="1951"/>
      <c r="Y40" s="1951"/>
      <c r="Z40" s="1951"/>
      <c r="AA40" s="1951"/>
      <c r="AB40" s="1951"/>
      <c r="AC40" s="1951"/>
      <c r="AD40" s="1951"/>
      <c r="AE40" s="1951"/>
      <c r="AF40" s="1951"/>
      <c r="AG40" s="1951"/>
      <c r="AH40" s="1951"/>
      <c r="AI40" s="1951"/>
      <c r="AJ40" s="1951"/>
      <c r="AK40" s="1951"/>
      <c r="AL40" s="1951"/>
      <c r="AM40" s="1951"/>
      <c r="AN40" s="1951"/>
      <c r="AO40" s="1951"/>
      <c r="AP40" s="1951"/>
      <c r="AQ40" s="1951"/>
      <c r="AR40" s="1951"/>
      <c r="AS40" s="1951"/>
      <c r="AT40" s="1951"/>
      <c r="AU40" s="1951"/>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260"/>
      <c r="C41" s="1951"/>
      <c r="D41" s="1951"/>
      <c r="E41" s="1951"/>
      <c r="F41" s="1951"/>
      <c r="G41" s="1951"/>
      <c r="H41" s="1951"/>
      <c r="I41" s="1951"/>
      <c r="J41" s="1951"/>
      <c r="K41" s="1951"/>
      <c r="L41" s="1951"/>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1"/>
      <c r="AK41" s="1951"/>
      <c r="AL41" s="1951"/>
      <c r="AM41" s="1951"/>
      <c r="AN41" s="1951"/>
      <c r="AO41" s="1951"/>
      <c r="AP41" s="1951"/>
      <c r="AQ41" s="1951"/>
      <c r="AR41" s="1951"/>
      <c r="AS41" s="1951"/>
      <c r="AT41" s="1951"/>
      <c r="AU41" s="1951"/>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1055</v>
      </c>
      <c r="C42" s="3"/>
      <c r="D42" s="3"/>
      <c r="E42" s="1952"/>
      <c r="F42" s="1949"/>
      <c r="G42" s="1949"/>
      <c r="H42" s="1949"/>
      <c r="I42" s="1949"/>
      <c r="J42" s="1949"/>
      <c r="K42" s="1949"/>
      <c r="L42" s="1949"/>
      <c r="M42" s="1949"/>
      <c r="N42" s="1949"/>
      <c r="O42" s="1949"/>
      <c r="P42" s="1949"/>
      <c r="Q42" s="1949"/>
      <c r="R42" s="1949"/>
      <c r="S42" s="1949"/>
      <c r="T42" s="1949"/>
      <c r="U42" s="1949"/>
      <c r="V42" s="1949"/>
      <c r="W42" s="1949"/>
      <c r="X42" s="1949"/>
      <c r="Y42" s="1949"/>
      <c r="Z42" s="1949"/>
      <c r="AA42" s="1949"/>
      <c r="AB42" s="1949"/>
      <c r="AC42" s="1949"/>
      <c r="AD42" s="1949"/>
      <c r="AE42" s="1949"/>
      <c r="AF42" s="1949"/>
      <c r="AG42" s="1949"/>
      <c r="AH42" s="1949"/>
      <c r="AI42" s="1949"/>
      <c r="AJ42" s="1949"/>
      <c r="AK42" s="1949"/>
      <c r="AL42" s="1949"/>
      <c r="AM42" s="1949"/>
      <c r="AN42" s="1949"/>
      <c r="AO42" s="1949"/>
      <c r="AP42" s="1949"/>
      <c r="AQ42" s="1949"/>
      <c r="AR42" s="1949"/>
      <c r="AS42" s="1949"/>
      <c r="AT42" s="1949"/>
      <c r="AU42" s="1949"/>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260"/>
      <c r="C43" s="1951"/>
      <c r="D43" s="1951"/>
      <c r="E43" s="1951"/>
      <c r="F43" s="1951"/>
      <c r="G43" s="1951"/>
      <c r="H43" s="1951"/>
      <c r="I43" s="1951"/>
      <c r="J43" s="1951"/>
      <c r="K43" s="1951"/>
      <c r="L43" s="1951"/>
      <c r="M43" s="1951"/>
      <c r="N43" s="1951"/>
      <c r="O43" s="1951"/>
      <c r="P43" s="1951"/>
      <c r="Q43" s="1951"/>
      <c r="R43" s="1951"/>
      <c r="S43" s="1951"/>
      <c r="T43" s="1951"/>
      <c r="U43" s="1951"/>
      <c r="V43" s="1951"/>
      <c r="W43" s="1951"/>
      <c r="X43" s="1951"/>
      <c r="Y43" s="1951"/>
      <c r="Z43" s="1951"/>
      <c r="AA43" s="1951"/>
      <c r="AB43" s="1951"/>
      <c r="AC43" s="1951"/>
      <c r="AD43" s="1951"/>
      <c r="AE43" s="1951"/>
      <c r="AF43" s="1951"/>
      <c r="AG43" s="1951"/>
      <c r="AH43" s="1951"/>
      <c r="AI43" s="1951"/>
      <c r="AJ43" s="1951"/>
      <c r="AK43" s="1951"/>
      <c r="AL43" s="1951"/>
      <c r="AM43" s="1951"/>
      <c r="AN43" s="1951"/>
      <c r="AO43" s="1951"/>
      <c r="AP43" s="1951"/>
      <c r="AQ43" s="1951"/>
      <c r="AR43" s="1951"/>
      <c r="AS43" s="1951"/>
      <c r="AT43" s="1951"/>
      <c r="AU43" s="1951"/>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57"/>
      <c r="B44" s="1260"/>
      <c r="C44" s="1951"/>
      <c r="D44" s="1951"/>
      <c r="E44" s="1951"/>
      <c r="F44" s="1951"/>
      <c r="G44" s="1951"/>
      <c r="H44" s="1951"/>
      <c r="I44" s="1951"/>
      <c r="J44" s="1951"/>
      <c r="K44" s="1951"/>
      <c r="L44" s="1951"/>
      <c r="M44" s="1951"/>
      <c r="N44" s="1951"/>
      <c r="O44" s="1951"/>
      <c r="P44" s="1951"/>
      <c r="Q44" s="1951"/>
      <c r="R44" s="1951"/>
      <c r="S44" s="1951"/>
      <c r="T44" s="1951"/>
      <c r="U44" s="1951"/>
      <c r="V44" s="1951"/>
      <c r="W44" s="1951"/>
      <c r="X44" s="1951"/>
      <c r="Y44" s="1951"/>
      <c r="Z44" s="1951"/>
      <c r="AA44" s="1951"/>
      <c r="AB44" s="1951"/>
      <c r="AC44" s="1951"/>
      <c r="AD44" s="1951"/>
      <c r="AE44" s="1951"/>
      <c r="AF44" s="1951"/>
      <c r="AG44" s="1951"/>
      <c r="AH44" s="1951"/>
      <c r="AI44" s="1951"/>
      <c r="AJ44" s="1951"/>
      <c r="AK44" s="1951"/>
      <c r="AL44" s="1951"/>
      <c r="AM44" s="1951"/>
      <c r="AN44" s="1951"/>
      <c r="AO44" s="1951"/>
      <c r="AP44" s="1951"/>
      <c r="AQ44" s="1951"/>
      <c r="AR44" s="1951"/>
      <c r="AS44" s="1951"/>
      <c r="AT44" s="1951"/>
      <c r="AU44" s="1951"/>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944" t="s">
        <v>1056</v>
      </c>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947"/>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945"/>
      <c r="AM46" s="1945"/>
      <c r="AN46" s="1945"/>
      <c r="AO46" s="1945"/>
      <c r="AP46" s="1945"/>
      <c r="AQ46" s="1945"/>
      <c r="AR46" s="1945"/>
      <c r="AS46" s="1945"/>
      <c r="AT46" s="1945"/>
      <c r="AU46" s="1945"/>
      <c r="AV46" s="19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947"/>
      <c r="B47" s="1945"/>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c r="AL47" s="1945"/>
      <c r="AM47" s="1945"/>
      <c r="AN47" s="1945"/>
      <c r="AO47" s="1945"/>
      <c r="AP47" s="1945"/>
      <c r="AQ47" s="1945"/>
      <c r="AR47" s="1945"/>
      <c r="AS47" s="1945"/>
      <c r="AT47" s="1945"/>
      <c r="AU47" s="1945"/>
      <c r="AV47" s="19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864"/>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86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554</v>
      </c>
      <c r="B49" s="862"/>
      <c r="C49" s="862"/>
      <c r="D49" s="862"/>
      <c r="E49" s="1934"/>
      <c r="F49" s="1219"/>
      <c r="G49" s="1219"/>
      <c r="H49" s="1219"/>
      <c r="I49" s="1219"/>
      <c r="J49" s="1219"/>
      <c r="K49" s="1219"/>
      <c r="L49" s="1219"/>
      <c r="M49" s="1219"/>
      <c r="N49" s="1219"/>
      <c r="O49" s="1219"/>
      <c r="P49" s="862"/>
      <c r="Q49" s="862"/>
      <c r="R49" s="862"/>
      <c r="S49" s="862"/>
      <c r="T49" s="862"/>
      <c r="U49" s="862"/>
      <c r="V49" s="862"/>
      <c r="W49" s="862"/>
      <c r="X49" s="862"/>
      <c r="Y49" s="18" t="s">
        <v>469</v>
      </c>
      <c r="Z49" s="69"/>
      <c r="AA49" s="69"/>
      <c r="AB49" s="69"/>
      <c r="AC49" s="69"/>
      <c r="AD49" s="69"/>
      <c r="AE49" s="69"/>
      <c r="AF49" s="69"/>
      <c r="AG49" s="69"/>
      <c r="AH49" s="69"/>
      <c r="AI49" s="69"/>
      <c r="AJ49" s="69"/>
      <c r="AK49" s="69"/>
      <c r="AL49" s="69"/>
      <c r="AM49" s="69"/>
      <c r="AN49" s="69"/>
      <c r="AO49" s="69"/>
      <c r="AP49" s="69"/>
      <c r="AQ49" s="862"/>
      <c r="AR49" s="862"/>
      <c r="AS49" s="862"/>
      <c r="AT49" s="862"/>
      <c r="AU49" s="862"/>
      <c r="AV49" s="86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87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68" t="s">
        <v>556</v>
      </c>
      <c r="AG50" s="68"/>
      <c r="AH50" s="862"/>
      <c r="AI50" s="862"/>
      <c r="AJ50" s="862"/>
      <c r="AK50" s="862"/>
      <c r="AL50" s="862"/>
      <c r="AM50" s="862"/>
      <c r="AN50" s="862"/>
      <c r="AO50" s="862"/>
      <c r="AP50" s="862"/>
      <c r="AQ50" s="862"/>
      <c r="AR50" s="862"/>
      <c r="AS50" s="862"/>
      <c r="AT50" s="862"/>
      <c r="AU50" s="862"/>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467</v>
      </c>
      <c r="E52" s="1935"/>
      <c r="F52" s="1935"/>
      <c r="G52" s="1935"/>
      <c r="H52" s="1935"/>
      <c r="I52" s="1935"/>
      <c r="J52" s="1935"/>
      <c r="Y52" s="18" t="s">
        <v>486</v>
      </c>
      <c r="AA52" s="1936"/>
      <c r="AB52" s="1936"/>
      <c r="AC52" s="1936"/>
      <c r="AD52" s="1936"/>
      <c r="AE52" s="1936"/>
      <c r="AF52" s="1936"/>
      <c r="AG52" s="1936"/>
      <c r="AH52" s="1936"/>
      <c r="AI52" s="1936"/>
      <c r="AJ52" s="1936"/>
      <c r="AK52" s="1936"/>
      <c r="AL52" s="1936"/>
      <c r="AM52" s="1937"/>
      <c r="AN52" s="1937"/>
      <c r="AO52" s="1937"/>
      <c r="AP52" s="1937"/>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1057</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1058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8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1938" t="s">
        <v>1059</v>
      </c>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3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940" t="s">
        <v>1060</v>
      </c>
      <c r="B59" s="1941"/>
      <c r="C59" s="1941"/>
      <c r="D59" s="1941"/>
      <c r="E59" s="1941"/>
      <c r="F59" s="1941"/>
      <c r="G59" s="1941"/>
      <c r="H59" s="1941"/>
      <c r="I59" s="1941"/>
      <c r="J59" s="1941"/>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942" t="s">
        <v>1061</v>
      </c>
      <c r="B61" s="1943"/>
      <c r="C61" s="1943"/>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1940" t="s">
        <v>1062</v>
      </c>
      <c r="B63" s="1941"/>
      <c r="C63" s="1941"/>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41"/>
      <c r="AA63" s="1941"/>
      <c r="AB63" s="1941"/>
      <c r="AC63" s="1941"/>
      <c r="AD63" s="1941"/>
      <c r="AE63" s="1941"/>
      <c r="AF63" s="1941"/>
      <c r="AG63" s="1941"/>
      <c r="AH63" s="1941"/>
      <c r="AI63" s="1941"/>
      <c r="AJ63" s="1941"/>
      <c r="AK63" s="1941"/>
      <c r="AL63" s="1941"/>
      <c r="AM63" s="1941"/>
      <c r="AN63" s="1941"/>
      <c r="AO63" s="1941"/>
      <c r="AP63" s="1941"/>
      <c r="AQ63" s="1941"/>
      <c r="AR63" s="1941"/>
      <c r="AS63" s="1941"/>
      <c r="AT63" s="1941"/>
      <c r="AU63" s="1941"/>
      <c r="AV63" s="194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929" t="s">
        <v>1063</v>
      </c>
      <c r="B65" s="1930"/>
      <c r="C65" s="1930"/>
      <c r="D65" s="1930"/>
      <c r="E65" s="1930"/>
      <c r="F65" s="1930"/>
      <c r="G65" s="1930"/>
      <c r="H65" s="1930"/>
      <c r="I65" s="1930"/>
      <c r="J65" s="1930"/>
      <c r="K65" s="1930"/>
      <c r="L65" s="1930"/>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c r="AS65" s="1930"/>
      <c r="AT65" s="1930"/>
      <c r="AU65" s="1930"/>
      <c r="AV65" s="193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929" t="s">
        <v>1064</v>
      </c>
      <c r="B67" s="1930"/>
      <c r="C67" s="1930"/>
      <c r="D67" s="1930"/>
      <c r="E67" s="1930"/>
      <c r="F67" s="1930"/>
      <c r="G67" s="1930"/>
      <c r="H67" s="1930"/>
      <c r="I67" s="1930"/>
      <c r="J67" s="1930"/>
      <c r="K67" s="1930"/>
      <c r="L67" s="1930"/>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c r="AS67" s="1930"/>
      <c r="AT67" s="1930"/>
      <c r="AU67" s="1930"/>
      <c r="AV67" s="193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uEAZ9QCs0fCImZ9SNmEwSXbk/E+PD52ef8qtq4wtCwm4E9I5TEz/55aX6Sez0UBHIu1/cr8C4poCIerRittZfA==" saltValue="0KgIxKsozs8OdOwhNAt+p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7"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topLeftCell="A6" zoomScaleNormal="100" workbookViewId="0">
      <selection activeCell="Y10" sqref="Y10:AV11"/>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75" t="s">
        <v>144</v>
      </c>
      <c r="B1" s="1876"/>
      <c r="C1" s="1876"/>
      <c r="D1" s="1880" t="s">
        <v>1618</v>
      </c>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2"/>
    </row>
    <row r="2" spans="1:48" s="4" customFormat="1" x14ac:dyDescent="0.2">
      <c r="A2" s="1877"/>
      <c r="B2" s="1244"/>
      <c r="C2" s="1244"/>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4"/>
    </row>
    <row r="3" spans="1:48" s="4" customFormat="1" x14ac:dyDescent="0.2">
      <c r="A3" s="1877"/>
      <c r="B3" s="1244"/>
      <c r="C3" s="1244"/>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883"/>
      <c r="AR3" s="1883"/>
      <c r="AS3" s="1883"/>
      <c r="AT3" s="1883"/>
      <c r="AU3" s="1883"/>
      <c r="AV3" s="1884"/>
    </row>
    <row r="4" spans="1:48" s="4" customFormat="1" ht="13.5" thickBot="1" x14ac:dyDescent="0.25">
      <c r="A4" s="1878"/>
      <c r="B4" s="1879"/>
      <c r="C4" s="1879"/>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6"/>
    </row>
    <row r="5" spans="1:48" ht="15.75" thickTop="1" x14ac:dyDescent="0.2">
      <c r="A5" s="162"/>
      <c r="AV5" s="161"/>
    </row>
    <row r="6" spans="1:48" ht="15" x14ac:dyDescent="0.2">
      <c r="A6" s="162"/>
      <c r="B6" s="3" t="s">
        <v>962</v>
      </c>
      <c r="C6" s="3"/>
      <c r="D6" s="3"/>
      <c r="E6" s="3"/>
      <c r="F6" s="3"/>
      <c r="G6" s="1871"/>
      <c r="H6" s="1871"/>
      <c r="I6" s="1871"/>
      <c r="J6" s="1871"/>
      <c r="K6" s="1871"/>
      <c r="L6" s="1871"/>
      <c r="M6" s="1871"/>
      <c r="N6" s="1871"/>
      <c r="O6" s="1871"/>
      <c r="P6" s="1871"/>
      <c r="Q6" s="1871"/>
      <c r="R6" s="1871"/>
      <c r="S6" s="1871"/>
      <c r="T6" s="1871"/>
      <c r="U6" s="1871"/>
      <c r="V6" s="1871"/>
      <c r="W6" s="3"/>
      <c r="X6" s="3" t="s">
        <v>963</v>
      </c>
      <c r="Y6" s="3"/>
      <c r="Z6" s="3"/>
      <c r="AA6" s="3"/>
      <c r="AB6" s="3"/>
      <c r="AC6" s="1891"/>
      <c r="AD6" s="1891"/>
      <c r="AE6" s="1891"/>
      <c r="AF6" s="1891"/>
      <c r="AG6" s="1891"/>
      <c r="AH6" s="1891"/>
      <c r="AI6" s="1891"/>
      <c r="AJ6" s="1891"/>
      <c r="AK6" s="1891"/>
      <c r="AL6" s="1891"/>
      <c r="AM6" s="1891"/>
      <c r="AN6" s="1891"/>
      <c r="AO6" s="1891"/>
      <c r="AP6" s="1891"/>
      <c r="AQ6" s="1891"/>
      <c r="AR6" s="1891"/>
      <c r="AS6" s="1891"/>
      <c r="AT6" s="1891"/>
      <c r="AU6" s="1891"/>
      <c r="AV6" s="161"/>
    </row>
    <row r="7" spans="1:48" ht="15" x14ac:dyDescent="0.2">
      <c r="A7" s="162"/>
      <c r="B7" s="3" t="s">
        <v>1065</v>
      </c>
      <c r="C7" s="3"/>
      <c r="D7" s="3"/>
      <c r="E7" s="3"/>
      <c r="F7" s="3"/>
      <c r="G7" s="3"/>
      <c r="H7" s="3"/>
      <c r="I7" s="1996"/>
      <c r="J7" s="1996"/>
      <c r="K7" s="1996"/>
      <c r="L7" s="1996"/>
      <c r="M7" s="1996"/>
      <c r="N7" s="1996"/>
      <c r="O7" s="1996"/>
      <c r="P7" s="1996"/>
      <c r="Q7" s="1996"/>
      <c r="R7" s="1996"/>
      <c r="S7" s="1996"/>
      <c r="T7" s="1996"/>
      <c r="U7" s="1996"/>
      <c r="V7" s="1996"/>
      <c r="W7" s="3"/>
      <c r="X7" s="179"/>
      <c r="Y7" s="3"/>
      <c r="Z7" s="3"/>
      <c r="AA7" s="3"/>
      <c r="AB7" s="3"/>
      <c r="AC7" s="3"/>
      <c r="AD7" s="3"/>
      <c r="AE7" s="3"/>
      <c r="AF7" s="3"/>
      <c r="AG7" s="3"/>
      <c r="AH7" s="3"/>
      <c r="AI7" s="3"/>
      <c r="AJ7" s="3"/>
      <c r="AK7" s="3"/>
      <c r="AL7" s="3"/>
      <c r="AM7" s="3"/>
      <c r="AN7" s="3"/>
      <c r="AO7" s="3"/>
      <c r="AP7" s="3"/>
      <c r="AQ7" s="3"/>
      <c r="AR7" s="3"/>
      <c r="AS7" s="3"/>
      <c r="AT7" s="3"/>
      <c r="AU7" s="3"/>
      <c r="AV7" s="161"/>
    </row>
    <row r="8" spans="1:48" ht="15" x14ac:dyDescent="0.2">
      <c r="A8" s="162"/>
      <c r="B8" s="3" t="s">
        <v>558</v>
      </c>
      <c r="C8" s="3"/>
      <c r="D8" s="3"/>
      <c r="E8" s="3"/>
      <c r="F8" s="3"/>
      <c r="G8" s="3"/>
      <c r="H8" s="1995"/>
      <c r="I8" s="1995"/>
      <c r="J8" s="1995"/>
      <c r="K8" s="1995"/>
      <c r="L8" s="1995"/>
      <c r="M8" s="1995"/>
      <c r="N8" s="1995"/>
      <c r="O8" s="1995"/>
      <c r="P8" s="1995"/>
      <c r="Q8" s="1995"/>
      <c r="R8" s="1995"/>
      <c r="S8" s="1995"/>
      <c r="T8" s="1995"/>
      <c r="U8" s="1995"/>
      <c r="V8" s="1995"/>
      <c r="W8" s="3"/>
      <c r="X8" s="3"/>
      <c r="Y8" s="3"/>
      <c r="Z8" s="3"/>
      <c r="AA8" s="3"/>
      <c r="AB8" s="3"/>
      <c r="AC8" s="3"/>
      <c r="AD8" s="3"/>
      <c r="AE8" s="3"/>
      <c r="AF8" s="3"/>
      <c r="AG8" s="3"/>
      <c r="AH8" s="3"/>
      <c r="AI8" s="3"/>
      <c r="AJ8" s="3"/>
      <c r="AK8" s="3"/>
      <c r="AL8" s="3"/>
      <c r="AM8" s="3"/>
      <c r="AN8" s="3"/>
      <c r="AO8" s="3"/>
      <c r="AP8" s="3"/>
      <c r="AQ8" s="3"/>
      <c r="AR8" s="3"/>
      <c r="AS8" s="3"/>
      <c r="AT8" s="3"/>
      <c r="AU8" s="3"/>
      <c r="AV8" s="161"/>
    </row>
    <row r="9" spans="1:48" ht="9.6" customHeight="1" x14ac:dyDescent="0.2">
      <c r="A9" s="165"/>
      <c r="B9" s="16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61"/>
    </row>
    <row r="10" spans="1:48" ht="12" customHeight="1" x14ac:dyDescent="0.2">
      <c r="A10" s="1997" t="s">
        <v>965</v>
      </c>
      <c r="B10" s="1883"/>
      <c r="C10" s="1893"/>
      <c r="D10" s="1893"/>
      <c r="E10" s="1893"/>
      <c r="F10" s="1893"/>
      <c r="G10" s="1893"/>
      <c r="H10" s="1893"/>
      <c r="I10" s="1893"/>
      <c r="J10" s="1893"/>
      <c r="K10" s="1893"/>
      <c r="L10" s="1893"/>
      <c r="M10" s="1893"/>
      <c r="N10" s="1893"/>
      <c r="O10" s="1893"/>
      <c r="P10" s="1893"/>
      <c r="Q10" s="1893"/>
      <c r="R10" s="1893"/>
      <c r="S10" s="1893"/>
      <c r="T10" s="1893"/>
      <c r="U10" s="1893"/>
      <c r="V10" s="1893"/>
      <c r="W10" s="1893"/>
      <c r="X10" s="1894"/>
      <c r="Y10" s="1892" t="s">
        <v>966</v>
      </c>
      <c r="Z10" s="1893"/>
      <c r="AA10" s="1893"/>
      <c r="AB10" s="1893"/>
      <c r="AC10" s="1893"/>
      <c r="AD10" s="1893"/>
      <c r="AE10" s="1893"/>
      <c r="AF10" s="1893"/>
      <c r="AG10" s="1893"/>
      <c r="AH10" s="1893"/>
      <c r="AI10" s="1893"/>
      <c r="AJ10" s="1893"/>
      <c r="AK10" s="1893"/>
      <c r="AL10" s="1893"/>
      <c r="AM10" s="1893"/>
      <c r="AN10" s="1893"/>
      <c r="AO10" s="1893"/>
      <c r="AP10" s="1893"/>
      <c r="AQ10" s="1893"/>
      <c r="AR10" s="1893"/>
      <c r="AS10" s="1893"/>
      <c r="AT10" s="1893"/>
      <c r="AU10" s="1893"/>
      <c r="AV10" s="1894"/>
    </row>
    <row r="11" spans="1:48" x14ac:dyDescent="0.2">
      <c r="A11" s="1895"/>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7"/>
      <c r="Y11" s="1895"/>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7"/>
    </row>
    <row r="12" spans="1:48" ht="15" x14ac:dyDescent="0.2">
      <c r="A12" s="177"/>
      <c r="B12" s="160" t="s">
        <v>967</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968</v>
      </c>
      <c r="AA12" s="160"/>
      <c r="AB12" s="160"/>
      <c r="AC12" s="160"/>
      <c r="AD12" s="160"/>
      <c r="AE12" s="160"/>
      <c r="AF12" s="160"/>
      <c r="AG12" s="160"/>
      <c r="AH12" s="160"/>
      <c r="AI12" s="160"/>
      <c r="AJ12" s="160"/>
      <c r="AK12" s="160"/>
      <c r="AL12" s="160"/>
      <c r="AM12" s="177"/>
      <c r="AN12" s="160"/>
      <c r="AO12" s="160"/>
      <c r="AP12" s="160"/>
      <c r="AQ12" s="176"/>
      <c r="AR12" s="1859"/>
      <c r="AS12" s="1860"/>
      <c r="AT12" s="1860"/>
      <c r="AU12" s="1860"/>
      <c r="AV12" s="1861"/>
    </row>
    <row r="13" spans="1:48" ht="15" customHeight="1" x14ac:dyDescent="0.2">
      <c r="A13" s="162"/>
      <c r="B13" s="3" t="s">
        <v>969</v>
      </c>
      <c r="C13" s="3"/>
      <c r="D13" s="3"/>
      <c r="E13" s="3"/>
      <c r="F13" s="3"/>
      <c r="G13" s="3"/>
      <c r="H13" s="3"/>
      <c r="I13" s="3"/>
      <c r="J13" s="3"/>
      <c r="K13" s="3"/>
      <c r="L13" s="3"/>
      <c r="M13" s="3"/>
      <c r="N13" s="3"/>
      <c r="O13" s="1887" t="s">
        <v>970</v>
      </c>
      <c r="P13" s="1888"/>
      <c r="Q13" s="1888"/>
      <c r="R13" s="1888"/>
      <c r="S13" s="1889"/>
      <c r="T13" s="175"/>
      <c r="U13" s="166"/>
      <c r="V13" s="166"/>
      <c r="W13" s="166"/>
      <c r="X13" s="174"/>
      <c r="Y13" s="3"/>
      <c r="Z13" s="3" t="s">
        <v>971</v>
      </c>
      <c r="AA13" s="3"/>
      <c r="AB13" s="3"/>
      <c r="AC13" s="3"/>
      <c r="AD13" s="3"/>
      <c r="AE13" s="3"/>
      <c r="AF13" s="3"/>
      <c r="AG13" s="3"/>
      <c r="AH13" s="3"/>
      <c r="AI13" s="3"/>
      <c r="AJ13" s="3"/>
      <c r="AK13" s="3"/>
      <c r="AL13" s="3"/>
      <c r="AM13" s="175"/>
      <c r="AN13" s="166"/>
      <c r="AO13" s="166"/>
      <c r="AP13" s="166"/>
      <c r="AQ13" s="174"/>
      <c r="AR13" s="1859"/>
      <c r="AS13" s="1860"/>
      <c r="AT13" s="1860"/>
      <c r="AU13" s="1860"/>
      <c r="AV13" s="1861"/>
    </row>
    <row r="14" spans="1:48" ht="15" customHeight="1" x14ac:dyDescent="0.2">
      <c r="A14" s="162"/>
      <c r="B14" s="1871"/>
      <c r="C14" s="1871"/>
      <c r="D14" s="1871"/>
      <c r="E14" s="1871"/>
      <c r="F14" s="1871"/>
      <c r="G14" s="1871"/>
      <c r="H14" s="1871"/>
      <c r="I14" s="1871"/>
      <c r="J14" s="1871"/>
      <c r="K14" s="1871"/>
      <c r="L14" s="1871"/>
      <c r="M14" s="3"/>
      <c r="N14" s="3"/>
      <c r="O14" s="1868"/>
      <c r="P14" s="1872"/>
      <c r="Q14" s="1872"/>
      <c r="R14" s="1872"/>
      <c r="S14" s="1873"/>
      <c r="T14" s="175"/>
      <c r="U14" s="166"/>
      <c r="V14" s="166"/>
      <c r="W14" s="166"/>
      <c r="X14" s="174"/>
      <c r="Y14" s="3"/>
      <c r="Z14" s="3" t="s">
        <v>972</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1871"/>
      <c r="C15" s="1871"/>
      <c r="D15" s="1871"/>
      <c r="E15" s="1871"/>
      <c r="F15" s="1871"/>
      <c r="G15" s="1871"/>
      <c r="H15" s="1871"/>
      <c r="I15" s="1871"/>
      <c r="J15" s="1871"/>
      <c r="K15" s="1871"/>
      <c r="L15" s="1871"/>
      <c r="M15" s="3"/>
      <c r="N15" s="3"/>
      <c r="O15" s="1868"/>
      <c r="P15" s="1872"/>
      <c r="Q15" s="1872"/>
      <c r="R15" s="1872"/>
      <c r="S15" s="1873"/>
      <c r="T15" s="175"/>
      <c r="U15" s="166"/>
      <c r="V15" s="166"/>
      <c r="W15" s="166"/>
      <c r="X15" s="174"/>
      <c r="Y15" s="3"/>
      <c r="Z15" s="3" t="s">
        <v>973</v>
      </c>
      <c r="AA15" s="3"/>
      <c r="AB15" s="3"/>
      <c r="AC15" s="3"/>
      <c r="AD15" s="3"/>
      <c r="AE15" s="3"/>
      <c r="AF15" s="3"/>
      <c r="AG15" s="3"/>
      <c r="AH15" s="3"/>
      <c r="AI15" s="3"/>
      <c r="AJ15" s="3"/>
      <c r="AK15" s="3"/>
      <c r="AL15" s="3"/>
      <c r="AM15" s="175"/>
      <c r="AN15" s="166"/>
      <c r="AO15" s="166"/>
      <c r="AP15" s="166"/>
      <c r="AQ15" s="174"/>
      <c r="AR15" s="1868"/>
      <c r="AS15" s="1869"/>
      <c r="AT15" s="1869"/>
      <c r="AU15" s="1869"/>
      <c r="AV15" s="1870"/>
    </row>
    <row r="16" spans="1:48" ht="15" customHeight="1" x14ac:dyDescent="0.2">
      <c r="A16" s="162"/>
      <c r="B16" s="1871"/>
      <c r="C16" s="1871"/>
      <c r="D16" s="1871"/>
      <c r="E16" s="1871"/>
      <c r="F16" s="1871"/>
      <c r="G16" s="1871"/>
      <c r="H16" s="1871"/>
      <c r="I16" s="1871"/>
      <c r="J16" s="1871"/>
      <c r="K16" s="1871"/>
      <c r="L16" s="1871"/>
      <c r="M16" s="3"/>
      <c r="N16" s="3"/>
      <c r="O16" s="1868"/>
      <c r="P16" s="1872"/>
      <c r="Q16" s="1872"/>
      <c r="R16" s="1872"/>
      <c r="S16" s="1873"/>
      <c r="T16" s="175"/>
      <c r="U16" s="166"/>
      <c r="V16" s="166"/>
      <c r="W16" s="166"/>
      <c r="X16" s="174"/>
      <c r="Y16" s="3"/>
      <c r="Z16" s="3" t="s">
        <v>972</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1871"/>
      <c r="C17" s="1871"/>
      <c r="D17" s="1871"/>
      <c r="E17" s="1871"/>
      <c r="F17" s="1871"/>
      <c r="G17" s="1871"/>
      <c r="H17" s="1871"/>
      <c r="I17" s="1871"/>
      <c r="J17" s="1871"/>
      <c r="K17" s="1871"/>
      <c r="L17" s="1871"/>
      <c r="M17" s="3"/>
      <c r="N17" s="3"/>
      <c r="O17" s="1868"/>
      <c r="P17" s="1872"/>
      <c r="Q17" s="1872"/>
      <c r="R17" s="1872"/>
      <c r="S17" s="1873"/>
      <c r="T17" s="1868"/>
      <c r="U17" s="1869"/>
      <c r="V17" s="1869"/>
      <c r="W17" s="1869"/>
      <c r="X17" s="1870"/>
      <c r="Y17" s="3"/>
      <c r="Z17" s="3" t="s">
        <v>974</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1871"/>
      <c r="AA18" s="1871"/>
      <c r="AB18" s="1871"/>
      <c r="AC18" s="1871"/>
      <c r="AD18" s="1871"/>
      <c r="AE18" s="1871"/>
      <c r="AF18" s="1871"/>
      <c r="AG18" s="1871"/>
      <c r="AH18" s="1871"/>
      <c r="AI18" s="1871"/>
      <c r="AJ18" s="1871"/>
      <c r="AK18" s="1871"/>
      <c r="AL18" s="3"/>
      <c r="AM18" s="175"/>
      <c r="AN18" s="166"/>
      <c r="AO18" s="166"/>
      <c r="AP18" s="166"/>
      <c r="AQ18" s="174"/>
      <c r="AR18" s="1868"/>
      <c r="AS18" s="1869"/>
      <c r="AT18" s="1869"/>
      <c r="AU18" s="1869"/>
      <c r="AV18" s="187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975</v>
      </c>
      <c r="C19" s="3"/>
      <c r="D19" s="3"/>
      <c r="E19" s="3"/>
      <c r="F19" s="3"/>
      <c r="G19" s="3"/>
      <c r="H19" s="3"/>
      <c r="I19" s="3"/>
      <c r="J19" s="3"/>
      <c r="K19" s="3"/>
      <c r="L19" s="3"/>
      <c r="M19" s="3"/>
      <c r="N19" s="161"/>
      <c r="O19" s="1868"/>
      <c r="P19" s="1872"/>
      <c r="Q19" s="1872"/>
      <c r="R19" s="1872"/>
      <c r="S19" s="1873"/>
      <c r="T19" s="1868"/>
      <c r="U19" s="1869"/>
      <c r="V19" s="1869"/>
      <c r="W19" s="1869"/>
      <c r="X19" s="1870"/>
      <c r="Y19" s="3"/>
      <c r="Z19" s="1871"/>
      <c r="AA19" s="1871"/>
      <c r="AB19" s="1871"/>
      <c r="AC19" s="1871"/>
      <c r="AD19" s="1871"/>
      <c r="AE19" s="1871"/>
      <c r="AF19" s="1871"/>
      <c r="AG19" s="1871"/>
      <c r="AH19" s="1871"/>
      <c r="AI19" s="1871"/>
      <c r="AJ19" s="1871"/>
      <c r="AK19" s="1871"/>
      <c r="AL19" s="3"/>
      <c r="AM19" s="175"/>
      <c r="AN19" s="166"/>
      <c r="AO19" s="166"/>
      <c r="AP19" s="166"/>
      <c r="AQ19" s="174"/>
      <c r="AR19" s="1868"/>
      <c r="AS19" s="1869"/>
      <c r="AT19" s="1869"/>
      <c r="AU19" s="1869"/>
      <c r="AV19" s="187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976</v>
      </c>
      <c r="D20" s="3"/>
      <c r="E20" s="3"/>
      <c r="F20" s="3"/>
      <c r="G20" s="3"/>
      <c r="H20" s="3"/>
      <c r="I20" s="3"/>
      <c r="J20" s="3"/>
      <c r="K20" s="3"/>
      <c r="L20" s="3"/>
      <c r="M20" s="3"/>
      <c r="N20" s="161"/>
      <c r="O20" s="18"/>
      <c r="P20" s="18"/>
      <c r="Q20" s="18"/>
      <c r="R20" s="18"/>
      <c r="S20" s="18"/>
      <c r="T20" s="175"/>
      <c r="U20" s="166"/>
      <c r="V20" s="166"/>
      <c r="W20" s="166"/>
      <c r="X20" s="174"/>
      <c r="Y20" s="3"/>
      <c r="Z20" s="3" t="s">
        <v>977</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978</v>
      </c>
      <c r="C21" s="3"/>
      <c r="D21" s="3"/>
      <c r="E21" s="3"/>
      <c r="F21" s="3"/>
      <c r="G21" s="3"/>
      <c r="H21" s="3"/>
      <c r="I21" s="3"/>
      <c r="J21" s="3"/>
      <c r="K21" s="3"/>
      <c r="L21" s="3"/>
      <c r="M21" s="3"/>
      <c r="N21" s="161"/>
      <c r="O21" s="1868"/>
      <c r="P21" s="1872"/>
      <c r="Q21" s="1872"/>
      <c r="R21" s="1872"/>
      <c r="S21" s="1873"/>
      <c r="T21" s="175"/>
      <c r="U21" s="166"/>
      <c r="V21" s="166"/>
      <c r="W21" s="166"/>
      <c r="X21" s="174"/>
      <c r="Y21" s="3"/>
      <c r="Z21" s="1871"/>
      <c r="AA21" s="1871"/>
      <c r="AB21" s="1871"/>
      <c r="AC21" s="1871"/>
      <c r="AD21" s="1871"/>
      <c r="AE21" s="1871"/>
      <c r="AF21" s="1871"/>
      <c r="AG21" s="1871"/>
      <c r="AH21" s="1871"/>
      <c r="AI21" s="1871"/>
      <c r="AJ21" s="1871"/>
      <c r="AK21" s="1871"/>
      <c r="AL21" s="3"/>
      <c r="AM21" s="175"/>
      <c r="AN21" s="166"/>
      <c r="AO21" s="166"/>
      <c r="AP21" s="166"/>
      <c r="AQ21" s="174"/>
      <c r="AR21" s="1868"/>
      <c r="AS21" s="1869"/>
      <c r="AT21" s="1869"/>
      <c r="AU21" s="1869"/>
      <c r="AV21" s="187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979</v>
      </c>
      <c r="D22" s="3"/>
      <c r="E22" s="3"/>
      <c r="F22" s="3"/>
      <c r="G22" s="3"/>
      <c r="H22" s="3"/>
      <c r="I22" s="3"/>
      <c r="J22" s="3"/>
      <c r="K22" s="3"/>
      <c r="L22" s="3"/>
      <c r="M22" s="3"/>
      <c r="N22" s="161"/>
      <c r="O22" s="18"/>
      <c r="P22" s="18"/>
      <c r="Q22" s="18"/>
      <c r="R22" s="18"/>
      <c r="S22" s="18"/>
      <c r="T22" s="1868"/>
      <c r="U22" s="1869"/>
      <c r="V22" s="1869"/>
      <c r="W22" s="1869"/>
      <c r="X22" s="1870"/>
      <c r="Y22" s="3"/>
      <c r="Z22" s="1871"/>
      <c r="AA22" s="1871"/>
      <c r="AB22" s="1871"/>
      <c r="AC22" s="1871"/>
      <c r="AD22" s="1871"/>
      <c r="AE22" s="1871"/>
      <c r="AF22" s="1871"/>
      <c r="AG22" s="1871"/>
      <c r="AH22" s="1871"/>
      <c r="AI22" s="1871"/>
      <c r="AJ22" s="1871"/>
      <c r="AK22" s="1871"/>
      <c r="AL22" s="3"/>
      <c r="AM22" s="175"/>
      <c r="AN22" s="166"/>
      <c r="AO22" s="166"/>
      <c r="AP22" s="166"/>
      <c r="AQ22" s="174"/>
      <c r="AR22" s="1868"/>
      <c r="AS22" s="1869"/>
      <c r="AT22" s="1869"/>
      <c r="AU22" s="1869"/>
      <c r="AV22" s="187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980</v>
      </c>
      <c r="C23" s="3"/>
      <c r="D23" s="3"/>
      <c r="E23" s="3"/>
      <c r="F23" s="3"/>
      <c r="G23" s="3"/>
      <c r="H23" s="3"/>
      <c r="I23" s="3"/>
      <c r="J23" s="3"/>
      <c r="K23" s="3"/>
      <c r="L23" s="3"/>
      <c r="M23" s="3"/>
      <c r="N23" s="3"/>
      <c r="O23" s="175"/>
      <c r="P23" s="166"/>
      <c r="Q23" s="166"/>
      <c r="R23" s="166"/>
      <c r="S23" s="174"/>
      <c r="T23" s="1859"/>
      <c r="U23" s="1860"/>
      <c r="V23" s="1860"/>
      <c r="W23" s="1860"/>
      <c r="X23" s="1861"/>
      <c r="Y23" s="3"/>
      <c r="Z23" s="1871"/>
      <c r="AA23" s="1871"/>
      <c r="AB23" s="1871"/>
      <c r="AC23" s="1871"/>
      <c r="AD23" s="1871"/>
      <c r="AE23" s="1871"/>
      <c r="AF23" s="1871"/>
      <c r="AG23" s="1871"/>
      <c r="AH23" s="1871"/>
      <c r="AI23" s="1871"/>
      <c r="AJ23" s="1871"/>
      <c r="AK23" s="1871"/>
      <c r="AL23" s="3"/>
      <c r="AM23" s="1868"/>
      <c r="AN23" s="1869"/>
      <c r="AO23" s="1869"/>
      <c r="AP23" s="1869"/>
      <c r="AQ23" s="1870"/>
      <c r="AR23" s="1868"/>
      <c r="AS23" s="1869"/>
      <c r="AT23" s="1869"/>
      <c r="AU23" s="1869"/>
      <c r="AV23" s="187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981</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1871"/>
      <c r="C25" s="1871"/>
      <c r="D25" s="1871"/>
      <c r="E25" s="1871"/>
      <c r="F25" s="1871"/>
      <c r="G25" s="1871"/>
      <c r="H25" s="1871"/>
      <c r="I25" s="1871"/>
      <c r="J25" s="1871"/>
      <c r="K25" s="1871"/>
      <c r="L25" s="1871"/>
      <c r="M25" s="3"/>
      <c r="N25" s="3"/>
      <c r="O25" s="1868"/>
      <c r="P25" s="1872"/>
      <c r="Q25" s="1872"/>
      <c r="R25" s="1872"/>
      <c r="S25" s="1873"/>
      <c r="T25" s="175"/>
      <c r="U25" s="166"/>
      <c r="V25" s="166"/>
      <c r="W25" s="166"/>
      <c r="X25" s="174"/>
      <c r="Y25" s="3"/>
      <c r="Z25" s="3" t="s">
        <v>982</v>
      </c>
      <c r="AA25" s="3"/>
      <c r="AB25" s="3"/>
      <c r="AC25" s="3"/>
      <c r="AD25" s="3"/>
      <c r="AE25" s="3"/>
      <c r="AF25" s="3"/>
      <c r="AG25" s="3"/>
      <c r="AH25" s="3"/>
      <c r="AI25" s="3"/>
      <c r="AJ25" s="3"/>
      <c r="AK25" s="3"/>
      <c r="AL25" s="3"/>
      <c r="AM25" s="175"/>
      <c r="AN25" s="166"/>
      <c r="AO25" s="166"/>
      <c r="AP25" s="166"/>
      <c r="AQ25" s="174"/>
      <c r="AR25" s="1868"/>
      <c r="AS25" s="1869"/>
      <c r="AT25" s="1869"/>
      <c r="AU25" s="1869"/>
      <c r="AV25" s="187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1871"/>
      <c r="C26" s="1871"/>
      <c r="D26" s="1871"/>
      <c r="E26" s="1871"/>
      <c r="F26" s="1871"/>
      <c r="G26" s="1871"/>
      <c r="H26" s="1871"/>
      <c r="I26" s="1871"/>
      <c r="J26" s="1871"/>
      <c r="K26" s="1871"/>
      <c r="L26" s="1871"/>
      <c r="M26" s="3"/>
      <c r="N26" s="3"/>
      <c r="O26" s="1868"/>
      <c r="P26" s="1872"/>
      <c r="Q26" s="1872"/>
      <c r="R26" s="1872"/>
      <c r="S26" s="1873"/>
      <c r="T26" s="175"/>
      <c r="U26" s="166"/>
      <c r="V26" s="166"/>
      <c r="W26" s="166"/>
      <c r="X26" s="174"/>
      <c r="Y26" s="3"/>
      <c r="Z26" s="3" t="s">
        <v>983</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1871"/>
      <c r="C27" s="1871"/>
      <c r="D27" s="1871"/>
      <c r="E27" s="1871"/>
      <c r="F27" s="1871"/>
      <c r="G27" s="1871"/>
      <c r="H27" s="1871"/>
      <c r="I27" s="1871"/>
      <c r="J27" s="1871"/>
      <c r="K27" s="1871"/>
      <c r="L27" s="1871"/>
      <c r="M27" s="3"/>
      <c r="N27" s="3"/>
      <c r="O27" s="1868"/>
      <c r="P27" s="1872"/>
      <c r="Q27" s="1872"/>
      <c r="R27" s="1872"/>
      <c r="S27" s="1873"/>
      <c r="T27" s="175"/>
      <c r="U27" s="166"/>
      <c r="V27" s="166"/>
      <c r="W27" s="166"/>
      <c r="X27" s="174"/>
      <c r="Y27" s="3"/>
      <c r="Z27" s="3" t="s">
        <v>984</v>
      </c>
      <c r="AA27" s="3"/>
      <c r="AB27" s="3"/>
      <c r="AC27" s="3"/>
      <c r="AD27" s="3"/>
      <c r="AE27" s="3"/>
      <c r="AF27" s="3"/>
      <c r="AG27" s="3"/>
      <c r="AH27" s="3"/>
      <c r="AI27" s="3"/>
      <c r="AJ27" s="3"/>
      <c r="AK27" s="3"/>
      <c r="AL27" s="3"/>
      <c r="AM27" s="175"/>
      <c r="AN27" s="166"/>
      <c r="AO27" s="166"/>
      <c r="AP27" s="166"/>
      <c r="AQ27" s="174"/>
      <c r="AR27" s="1868"/>
      <c r="AS27" s="1869"/>
      <c r="AT27" s="1869"/>
      <c r="AU27" s="1869"/>
      <c r="AV27" s="187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1871"/>
      <c r="C28" s="1871"/>
      <c r="D28" s="1871"/>
      <c r="E28" s="1871"/>
      <c r="F28" s="1871"/>
      <c r="G28" s="1871"/>
      <c r="H28" s="1871"/>
      <c r="I28" s="1871"/>
      <c r="J28" s="1871"/>
      <c r="K28" s="1871"/>
      <c r="L28" s="1871"/>
      <c r="M28" s="3"/>
      <c r="N28" s="3"/>
      <c r="O28" s="1868"/>
      <c r="P28" s="1872"/>
      <c r="Q28" s="1872"/>
      <c r="R28" s="1872"/>
      <c r="S28" s="1873"/>
      <c r="T28" s="1868"/>
      <c r="U28" s="1869"/>
      <c r="V28" s="1869"/>
      <c r="W28" s="1869"/>
      <c r="X28" s="1870"/>
      <c r="Y28" s="3"/>
      <c r="Z28" s="3" t="s">
        <v>983</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985</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986</v>
      </c>
      <c r="C30" s="3"/>
      <c r="D30" s="3"/>
      <c r="E30" s="3"/>
      <c r="F30" s="3"/>
      <c r="G30" s="3"/>
      <c r="H30" s="3"/>
      <c r="I30" s="3"/>
      <c r="J30" s="3"/>
      <c r="K30" s="3"/>
      <c r="L30" s="3"/>
      <c r="M30" s="3"/>
      <c r="N30" s="3"/>
      <c r="O30" s="175"/>
      <c r="P30" s="166"/>
      <c r="Q30" s="166"/>
      <c r="R30" s="166"/>
      <c r="S30" s="174"/>
      <c r="T30" s="1868"/>
      <c r="U30" s="1869"/>
      <c r="V30" s="1869"/>
      <c r="W30" s="1869"/>
      <c r="X30" s="1870"/>
      <c r="Y30" s="3"/>
      <c r="Z30" s="1871"/>
      <c r="AA30" s="1871"/>
      <c r="AB30" s="1871"/>
      <c r="AC30" s="1871"/>
      <c r="AD30" s="1871"/>
      <c r="AE30" s="1871"/>
      <c r="AF30" s="1871"/>
      <c r="AG30" s="1871"/>
      <c r="AH30" s="1871"/>
      <c r="AI30" s="1871"/>
      <c r="AJ30" s="1871"/>
      <c r="AK30" s="1871"/>
      <c r="AL30" s="3"/>
      <c r="AM30" s="175"/>
      <c r="AN30" s="166"/>
      <c r="AO30" s="166"/>
      <c r="AP30" s="166"/>
      <c r="AQ30" s="174"/>
      <c r="AR30" s="1868"/>
      <c r="AS30" s="1869"/>
      <c r="AT30" s="1869"/>
      <c r="AU30" s="1869"/>
      <c r="AV30" s="187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987</v>
      </c>
      <c r="C31" s="3"/>
      <c r="D31" s="3"/>
      <c r="E31" s="3"/>
      <c r="F31" s="3"/>
      <c r="G31" s="3"/>
      <c r="H31" s="3"/>
      <c r="I31" s="3"/>
      <c r="J31" s="3"/>
      <c r="K31" s="3"/>
      <c r="L31" s="3"/>
      <c r="M31" s="3"/>
      <c r="N31" s="3"/>
      <c r="O31" s="175"/>
      <c r="P31" s="166"/>
      <c r="Q31" s="166"/>
      <c r="R31" s="166"/>
      <c r="S31" s="174"/>
      <c r="T31" s="1859"/>
      <c r="U31" s="1860"/>
      <c r="V31" s="1860"/>
      <c r="W31" s="1860"/>
      <c r="X31" s="1861"/>
      <c r="Y31" s="3"/>
      <c r="Z31" s="1871"/>
      <c r="AA31" s="1871"/>
      <c r="AB31" s="1871"/>
      <c r="AC31" s="1871"/>
      <c r="AD31" s="1871"/>
      <c r="AE31" s="1871"/>
      <c r="AF31" s="1871"/>
      <c r="AG31" s="1871"/>
      <c r="AH31" s="1871"/>
      <c r="AI31" s="1871"/>
      <c r="AJ31" s="1871"/>
      <c r="AK31" s="1871"/>
      <c r="AL31" s="3"/>
      <c r="AM31" s="175"/>
      <c r="AN31" s="166"/>
      <c r="AO31" s="166"/>
      <c r="AP31" s="166"/>
      <c r="AQ31" s="174"/>
      <c r="AR31" s="1868"/>
      <c r="AS31" s="1869"/>
      <c r="AT31" s="1869"/>
      <c r="AU31" s="1869"/>
      <c r="AV31" s="187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988</v>
      </c>
      <c r="C32" s="3"/>
      <c r="D32" s="3"/>
      <c r="E32" s="3"/>
      <c r="F32" s="3"/>
      <c r="G32" s="3"/>
      <c r="H32" s="3"/>
      <c r="I32" s="3"/>
      <c r="J32" s="3"/>
      <c r="K32" s="3"/>
      <c r="L32" s="3"/>
      <c r="M32" s="3"/>
      <c r="N32" s="3"/>
      <c r="O32" s="175"/>
      <c r="P32" s="166"/>
      <c r="Q32" s="166"/>
      <c r="R32" s="166"/>
      <c r="S32" s="174"/>
      <c r="T32" s="1859"/>
      <c r="U32" s="1860"/>
      <c r="V32" s="1860"/>
      <c r="W32" s="1860"/>
      <c r="X32" s="1861"/>
      <c r="Y32" s="3"/>
      <c r="Z32" s="3" t="s">
        <v>989</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990</v>
      </c>
      <c r="C33" s="3"/>
      <c r="D33" s="3"/>
      <c r="E33" s="3"/>
      <c r="F33" s="3"/>
      <c r="G33" s="3"/>
      <c r="H33" s="3"/>
      <c r="I33" s="3"/>
      <c r="J33" s="3"/>
      <c r="K33" s="3"/>
      <c r="L33" s="3"/>
      <c r="M33" s="3"/>
      <c r="N33" s="3"/>
      <c r="O33" s="175"/>
      <c r="P33" s="166"/>
      <c r="Q33" s="166"/>
      <c r="R33" s="166"/>
      <c r="S33" s="174"/>
      <c r="T33" s="1859"/>
      <c r="U33" s="1860"/>
      <c r="V33" s="1860"/>
      <c r="W33" s="1860"/>
      <c r="X33" s="1861"/>
      <c r="Y33" s="3"/>
      <c r="Z33" s="1871"/>
      <c r="AA33" s="1871"/>
      <c r="AB33" s="1871"/>
      <c r="AC33" s="1871"/>
      <c r="AD33" s="1871"/>
      <c r="AE33" s="1871"/>
      <c r="AF33" s="1871"/>
      <c r="AG33" s="1871"/>
      <c r="AH33" s="1871"/>
      <c r="AI33" s="1871"/>
      <c r="AJ33" s="1871"/>
      <c r="AK33" s="1871"/>
      <c r="AL33" s="3"/>
      <c r="AM33" s="175"/>
      <c r="AN33" s="166"/>
      <c r="AO33" s="166"/>
      <c r="AP33" s="166"/>
      <c r="AQ33" s="174"/>
      <c r="AR33" s="1868"/>
      <c r="AS33" s="1869"/>
      <c r="AT33" s="1869"/>
      <c r="AU33" s="1869"/>
      <c r="AV33" s="187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991</v>
      </c>
      <c r="C34" s="3"/>
      <c r="D34" s="3"/>
      <c r="E34" s="3"/>
      <c r="F34" s="3"/>
      <c r="G34" s="3"/>
      <c r="H34" s="3"/>
      <c r="I34" s="3"/>
      <c r="J34" s="3"/>
      <c r="K34" s="3"/>
      <c r="L34" s="3"/>
      <c r="M34" s="3"/>
      <c r="N34" s="3"/>
      <c r="O34" s="175"/>
      <c r="P34" s="166"/>
      <c r="Q34" s="166"/>
      <c r="R34" s="166"/>
      <c r="S34" s="174"/>
      <c r="T34" s="175"/>
      <c r="U34" s="166"/>
      <c r="V34" s="166"/>
      <c r="W34" s="166"/>
      <c r="X34" s="174"/>
      <c r="Y34" s="3"/>
      <c r="Z34" s="1871"/>
      <c r="AA34" s="1871"/>
      <c r="AB34" s="1871"/>
      <c r="AC34" s="1871"/>
      <c r="AD34" s="1871"/>
      <c r="AE34" s="1871"/>
      <c r="AF34" s="1871"/>
      <c r="AG34" s="1871"/>
      <c r="AH34" s="1871"/>
      <c r="AI34" s="1871"/>
      <c r="AJ34" s="1871"/>
      <c r="AK34" s="1871"/>
      <c r="AL34" s="3"/>
      <c r="AM34" s="175"/>
      <c r="AN34" s="166"/>
      <c r="AO34" s="166"/>
      <c r="AP34" s="166"/>
      <c r="AQ34" s="174"/>
      <c r="AR34" s="1868"/>
      <c r="AS34" s="1869"/>
      <c r="AT34" s="1869"/>
      <c r="AU34" s="1869"/>
      <c r="AV34" s="187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1871"/>
      <c r="C35" s="1871"/>
      <c r="D35" s="1871"/>
      <c r="E35" s="1871"/>
      <c r="F35" s="1871"/>
      <c r="G35" s="1871"/>
      <c r="H35" s="1871"/>
      <c r="I35" s="1871"/>
      <c r="J35" s="1871"/>
      <c r="K35" s="1871"/>
      <c r="L35" s="1871"/>
      <c r="M35" s="3"/>
      <c r="N35" s="3"/>
      <c r="O35" s="1868"/>
      <c r="P35" s="1869"/>
      <c r="Q35" s="1869"/>
      <c r="R35" s="1869"/>
      <c r="S35" s="1870"/>
      <c r="T35" s="175"/>
      <c r="U35" s="166"/>
      <c r="V35" s="166"/>
      <c r="W35" s="166"/>
      <c r="X35" s="174"/>
      <c r="Y35" s="3"/>
      <c r="Z35" s="1871"/>
      <c r="AA35" s="1871"/>
      <c r="AB35" s="1871"/>
      <c r="AC35" s="1871"/>
      <c r="AD35" s="1871"/>
      <c r="AE35" s="1871"/>
      <c r="AF35" s="1871"/>
      <c r="AG35" s="1871"/>
      <c r="AH35" s="1871"/>
      <c r="AI35" s="1871"/>
      <c r="AJ35" s="1871"/>
      <c r="AK35" s="1871"/>
      <c r="AL35" s="3"/>
      <c r="AM35" s="1868"/>
      <c r="AN35" s="1869"/>
      <c r="AO35" s="1869"/>
      <c r="AP35" s="1869"/>
      <c r="AQ35" s="1870"/>
      <c r="AR35" s="1868"/>
      <c r="AS35" s="1869"/>
      <c r="AT35" s="1869"/>
      <c r="AU35" s="1869"/>
      <c r="AV35" s="187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1871"/>
      <c r="C36" s="1871"/>
      <c r="D36" s="1871"/>
      <c r="E36" s="1871"/>
      <c r="F36" s="1871"/>
      <c r="G36" s="1871"/>
      <c r="H36" s="1871"/>
      <c r="I36" s="1871"/>
      <c r="J36" s="1871"/>
      <c r="K36" s="1871"/>
      <c r="L36" s="1871"/>
      <c r="M36" s="3"/>
      <c r="N36" s="3"/>
      <c r="O36" s="1868"/>
      <c r="P36" s="1869"/>
      <c r="Q36" s="1869"/>
      <c r="R36" s="1869"/>
      <c r="S36" s="1870"/>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1871"/>
      <c r="C37" s="1871"/>
      <c r="D37" s="1871"/>
      <c r="E37" s="1871"/>
      <c r="F37" s="1871"/>
      <c r="G37" s="1871"/>
      <c r="H37" s="1871"/>
      <c r="I37" s="1871"/>
      <c r="J37" s="1871"/>
      <c r="K37" s="1871"/>
      <c r="L37" s="1871"/>
      <c r="M37" s="3"/>
      <c r="N37" s="3"/>
      <c r="O37" s="1868"/>
      <c r="P37" s="1869"/>
      <c r="Q37" s="1869"/>
      <c r="R37" s="1869"/>
      <c r="S37" s="1870"/>
      <c r="T37" s="175"/>
      <c r="U37" s="166"/>
      <c r="V37" s="166"/>
      <c r="W37" s="166"/>
      <c r="X37" s="174"/>
      <c r="Y37" s="3"/>
      <c r="Z37" s="3" t="s">
        <v>992</v>
      </c>
      <c r="AA37" s="3"/>
      <c r="AB37" s="3"/>
      <c r="AC37" s="3"/>
      <c r="AD37" s="3"/>
      <c r="AE37" s="3"/>
      <c r="AF37" s="3"/>
      <c r="AG37" s="3"/>
      <c r="AH37" s="3"/>
      <c r="AI37" s="3"/>
      <c r="AJ37" s="3"/>
      <c r="AK37" s="3"/>
      <c r="AL37" s="3"/>
      <c r="AM37" s="175"/>
      <c r="AN37" s="166"/>
      <c r="AO37" s="166"/>
      <c r="AP37" s="166"/>
      <c r="AQ37" s="174"/>
      <c r="AR37" s="1868"/>
      <c r="AS37" s="1869"/>
      <c r="AT37" s="1869"/>
      <c r="AU37" s="1869"/>
      <c r="AV37" s="187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1871"/>
      <c r="C38" s="1871"/>
      <c r="D38" s="1871"/>
      <c r="E38" s="1871"/>
      <c r="F38" s="1871"/>
      <c r="G38" s="1871"/>
      <c r="H38" s="1871"/>
      <c r="I38" s="1871"/>
      <c r="J38" s="1871"/>
      <c r="K38" s="1871"/>
      <c r="L38" s="1871"/>
      <c r="M38" s="3"/>
      <c r="N38" s="3"/>
      <c r="O38" s="1868" t="s">
        <v>407</v>
      </c>
      <c r="P38" s="1869"/>
      <c r="Q38" s="1869"/>
      <c r="R38" s="1869"/>
      <c r="S38" s="1870"/>
      <c r="T38" s="1868" t="s">
        <v>407</v>
      </c>
      <c r="U38" s="1869"/>
      <c r="V38" s="1869"/>
      <c r="W38" s="1869"/>
      <c r="X38" s="1870"/>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993</v>
      </c>
      <c r="AA39" s="3"/>
      <c r="AB39" s="3"/>
      <c r="AC39" s="3"/>
      <c r="AD39" s="3"/>
      <c r="AE39" s="3"/>
      <c r="AF39" s="3"/>
      <c r="AG39" s="3"/>
      <c r="AH39" s="3"/>
      <c r="AI39" s="3"/>
      <c r="AJ39" s="3"/>
      <c r="AK39" s="3"/>
      <c r="AL39" s="3"/>
      <c r="AM39" s="175"/>
      <c r="AN39" s="166"/>
      <c r="AO39" s="166"/>
      <c r="AP39" s="166"/>
      <c r="AQ39" s="174"/>
      <c r="AR39" s="1868"/>
      <c r="AS39" s="1869"/>
      <c r="AT39" s="1869"/>
      <c r="AU39" s="1869"/>
      <c r="AV39" s="187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994</v>
      </c>
      <c r="C40" s="164"/>
      <c r="D40" s="164"/>
      <c r="E40" s="164"/>
      <c r="F40" s="164"/>
      <c r="G40" s="164"/>
      <c r="H40" s="164"/>
      <c r="I40" s="164"/>
      <c r="J40" s="164"/>
      <c r="K40" s="164"/>
      <c r="L40" s="164"/>
      <c r="M40" s="164"/>
      <c r="N40" s="164"/>
      <c r="O40" s="173"/>
      <c r="P40" s="172"/>
      <c r="Q40" s="172"/>
      <c r="R40" s="172"/>
      <c r="S40" s="171"/>
      <c r="T40" s="1868"/>
      <c r="U40" s="1869"/>
      <c r="V40" s="1869"/>
      <c r="W40" s="1869"/>
      <c r="X40" s="1870"/>
      <c r="Y40" s="164"/>
      <c r="Z40" s="164" t="s">
        <v>995</v>
      </c>
      <c r="AA40" s="164"/>
      <c r="AB40" s="164"/>
      <c r="AC40" s="164"/>
      <c r="AD40" s="164"/>
      <c r="AE40" s="164"/>
      <c r="AF40" s="164"/>
      <c r="AG40" s="164"/>
      <c r="AH40" s="164"/>
      <c r="AI40" s="164"/>
      <c r="AJ40" s="164"/>
      <c r="AK40" s="164"/>
      <c r="AL40" s="164"/>
      <c r="AM40" s="173"/>
      <c r="AN40" s="172"/>
      <c r="AO40" s="172"/>
      <c r="AP40" s="172"/>
      <c r="AQ40" s="171"/>
      <c r="AR40" s="1868"/>
      <c r="AS40" s="1869"/>
      <c r="AT40" s="1869"/>
      <c r="AU40" s="1869"/>
      <c r="AV40" s="187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92" t="s">
        <v>996</v>
      </c>
      <c r="B41" s="1908"/>
      <c r="C41" s="1908"/>
      <c r="D41" s="1908"/>
      <c r="E41" s="1908"/>
      <c r="F41" s="1908"/>
      <c r="G41" s="1908"/>
      <c r="H41" s="1908"/>
      <c r="I41" s="1908"/>
      <c r="J41" s="1908"/>
      <c r="K41" s="1908"/>
      <c r="L41" s="1908"/>
      <c r="M41" s="1908"/>
      <c r="N41" s="1908"/>
      <c r="O41" s="1908"/>
      <c r="P41" s="1908"/>
      <c r="Q41" s="1908"/>
      <c r="R41" s="1908"/>
      <c r="S41" s="1908"/>
      <c r="T41" s="1908"/>
      <c r="U41" s="1908"/>
      <c r="V41" s="1908"/>
      <c r="W41" s="1908"/>
      <c r="X41" s="1909"/>
      <c r="Y41" s="1892" t="s">
        <v>1066</v>
      </c>
      <c r="Z41" s="1908"/>
      <c r="AA41" s="1908"/>
      <c r="AB41" s="1908"/>
      <c r="AC41" s="1908"/>
      <c r="AD41" s="1908"/>
      <c r="AE41" s="1908"/>
      <c r="AF41" s="1908"/>
      <c r="AG41" s="1908"/>
      <c r="AH41" s="1908"/>
      <c r="AI41" s="1908"/>
      <c r="AJ41" s="1908"/>
      <c r="AK41" s="1908"/>
      <c r="AL41" s="1908"/>
      <c r="AM41" s="1908"/>
      <c r="AN41" s="1908"/>
      <c r="AO41" s="1908"/>
      <c r="AP41" s="1908"/>
      <c r="AQ41" s="1908"/>
      <c r="AR41" s="1908"/>
      <c r="AS41" s="1908"/>
      <c r="AT41" s="1908"/>
      <c r="AU41" s="1908"/>
      <c r="AV41" s="190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895"/>
      <c r="B42" s="1896"/>
      <c r="C42" s="1896"/>
      <c r="D42" s="1896"/>
      <c r="E42" s="1896"/>
      <c r="F42" s="1896"/>
      <c r="G42" s="1896"/>
      <c r="H42" s="1896"/>
      <c r="I42" s="1896"/>
      <c r="J42" s="1896"/>
      <c r="K42" s="1896"/>
      <c r="L42" s="1896"/>
      <c r="M42" s="1896"/>
      <c r="N42" s="1896"/>
      <c r="O42" s="1896"/>
      <c r="P42" s="1896"/>
      <c r="Q42" s="1896"/>
      <c r="R42" s="1896"/>
      <c r="S42" s="1896"/>
      <c r="T42" s="1896"/>
      <c r="U42" s="1896"/>
      <c r="V42" s="1896"/>
      <c r="W42" s="1896"/>
      <c r="X42" s="1897"/>
      <c r="Y42" s="1895"/>
      <c r="Z42" s="1896"/>
      <c r="AA42" s="1896"/>
      <c r="AB42" s="1896"/>
      <c r="AC42" s="1896"/>
      <c r="AD42" s="1896"/>
      <c r="AE42" s="1896"/>
      <c r="AF42" s="1896"/>
      <c r="AG42" s="1896"/>
      <c r="AH42" s="1896"/>
      <c r="AI42" s="1896"/>
      <c r="AJ42" s="1896"/>
      <c r="AK42" s="1896"/>
      <c r="AL42" s="1896"/>
      <c r="AM42" s="1896"/>
      <c r="AN42" s="1896"/>
      <c r="AO42" s="1896"/>
      <c r="AP42" s="1896"/>
      <c r="AQ42" s="1896"/>
      <c r="AR42" s="1896"/>
      <c r="AS42" s="1896"/>
      <c r="AT42" s="1896"/>
      <c r="AU42" s="1896"/>
      <c r="AV42" s="189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1067</v>
      </c>
      <c r="C43" s="3"/>
      <c r="D43" s="3"/>
      <c r="E43" s="3"/>
      <c r="F43" s="3"/>
      <c r="G43" s="3"/>
      <c r="H43" s="3"/>
      <c r="I43" s="3"/>
      <c r="J43" s="3"/>
      <c r="K43" s="3"/>
      <c r="L43" s="3"/>
      <c r="M43" s="3"/>
      <c r="N43" s="3"/>
      <c r="O43" s="166"/>
      <c r="P43" s="166"/>
      <c r="Q43" s="166"/>
      <c r="R43" s="166"/>
      <c r="S43" s="166"/>
      <c r="T43" s="1859"/>
      <c r="U43" s="1860"/>
      <c r="V43" s="1860"/>
      <c r="W43" s="1860"/>
      <c r="X43" s="1861"/>
      <c r="Y43" s="162"/>
      <c r="Z43" s="3" t="s">
        <v>1068</v>
      </c>
      <c r="AA43" s="3"/>
      <c r="AB43" s="3"/>
      <c r="AC43" s="3"/>
      <c r="AD43" s="3"/>
      <c r="AE43" s="3"/>
      <c r="AF43" s="3"/>
      <c r="AG43" s="3"/>
      <c r="AH43" s="3"/>
      <c r="AI43" s="3"/>
      <c r="AJ43" s="3"/>
      <c r="AK43" s="3"/>
      <c r="AL43" s="3"/>
      <c r="AM43" s="166"/>
      <c r="AN43" s="166"/>
      <c r="AO43" s="166"/>
      <c r="AP43" s="166"/>
      <c r="AQ43" s="166"/>
      <c r="AR43" s="1859"/>
      <c r="AS43" s="1860"/>
      <c r="AT43" s="1860"/>
      <c r="AU43" s="1860"/>
      <c r="AV43" s="186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1069</v>
      </c>
      <c r="C44" s="3"/>
      <c r="D44" s="3"/>
      <c r="E44" s="3"/>
      <c r="F44" s="3"/>
      <c r="G44" s="3"/>
      <c r="H44" s="3"/>
      <c r="I44" s="3"/>
      <c r="J44" s="3"/>
      <c r="K44" s="3"/>
      <c r="L44" s="3"/>
      <c r="M44" s="3"/>
      <c r="N44" s="3"/>
      <c r="O44" s="166"/>
      <c r="P44" s="166"/>
      <c r="Q44" s="166"/>
      <c r="R44" s="166"/>
      <c r="S44" s="166"/>
      <c r="T44" s="1868"/>
      <c r="U44" s="1869"/>
      <c r="V44" s="1869"/>
      <c r="W44" s="1869"/>
      <c r="X44" s="1870"/>
      <c r="Y44" s="162"/>
      <c r="Z44" s="3" t="s">
        <v>1002</v>
      </c>
      <c r="AA44" s="3"/>
      <c r="AB44" s="3"/>
      <c r="AC44" s="3"/>
      <c r="AD44" s="3"/>
      <c r="AE44" s="3"/>
      <c r="AF44" s="3"/>
      <c r="AG44" s="3"/>
      <c r="AH44" s="3"/>
      <c r="AI44" s="3"/>
      <c r="AJ44" s="3"/>
      <c r="AK44" s="3"/>
      <c r="AL44" s="3"/>
      <c r="AM44" s="166"/>
      <c r="AN44" s="166"/>
      <c r="AO44" s="166"/>
      <c r="AP44" s="166"/>
      <c r="AQ44" s="166"/>
      <c r="AR44" s="1868"/>
      <c r="AS44" s="1869"/>
      <c r="AT44" s="1869"/>
      <c r="AU44" s="1869"/>
      <c r="AV44" s="187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t="s">
        <v>1070</v>
      </c>
      <c r="C45" s="3"/>
      <c r="D45" s="3"/>
      <c r="E45" s="3"/>
      <c r="F45" s="3"/>
      <c r="G45" s="3"/>
      <c r="H45" s="3"/>
      <c r="I45" s="3"/>
      <c r="J45" s="3"/>
      <c r="K45" s="3"/>
      <c r="L45" s="3"/>
      <c r="M45" s="3"/>
      <c r="N45" s="3"/>
      <c r="O45" s="166"/>
      <c r="P45" s="166"/>
      <c r="Q45" s="166"/>
      <c r="R45" s="166"/>
      <c r="S45" s="166"/>
      <c r="T45" s="1868"/>
      <c r="U45" s="1869"/>
      <c r="V45" s="1869"/>
      <c r="W45" s="1869"/>
      <c r="X45" s="1870"/>
      <c r="Y45" s="162"/>
      <c r="Z45" s="3" t="s">
        <v>1071</v>
      </c>
      <c r="AA45" s="3"/>
      <c r="AB45" s="3"/>
      <c r="AC45" s="3"/>
      <c r="AD45" s="3"/>
      <c r="AE45" s="3"/>
      <c r="AF45" s="3"/>
      <c r="AG45" s="3"/>
      <c r="AH45" s="3"/>
      <c r="AI45" s="3"/>
      <c r="AJ45" s="3"/>
      <c r="AK45" s="3"/>
      <c r="AL45" s="3"/>
      <c r="AM45" s="166"/>
      <c r="AN45" s="166"/>
      <c r="AO45" s="166"/>
      <c r="AP45" s="166"/>
      <c r="AQ45" s="166"/>
      <c r="AR45" s="1868"/>
      <c r="AS45" s="1869"/>
      <c r="AT45" s="1869"/>
      <c r="AU45" s="1869"/>
      <c r="AV45" s="187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t="s">
        <v>1072</v>
      </c>
      <c r="C46" s="3"/>
      <c r="D46" s="3"/>
      <c r="E46" s="3"/>
      <c r="F46" s="3"/>
      <c r="G46" s="3"/>
      <c r="H46" s="3"/>
      <c r="I46" s="3"/>
      <c r="J46" s="3"/>
      <c r="K46" s="3"/>
      <c r="L46" s="3"/>
      <c r="M46" s="3"/>
      <c r="N46" s="3"/>
      <c r="O46" s="166"/>
      <c r="P46" s="166"/>
      <c r="Q46" s="166"/>
      <c r="R46" s="166"/>
      <c r="S46" s="166"/>
      <c r="T46" s="858"/>
      <c r="U46" s="859"/>
      <c r="V46" s="859"/>
      <c r="W46" s="859"/>
      <c r="X46" s="860"/>
      <c r="Y46" s="162"/>
      <c r="Z46" s="3" t="s">
        <v>1073</v>
      </c>
      <c r="AA46" s="3"/>
      <c r="AB46" s="3"/>
      <c r="AC46" s="3"/>
      <c r="AD46" s="3"/>
      <c r="AE46" s="3"/>
      <c r="AF46" s="3"/>
      <c r="AG46" s="3"/>
      <c r="AH46" s="3"/>
      <c r="AI46" s="3"/>
      <c r="AJ46" s="3"/>
      <c r="AK46" s="3"/>
      <c r="AL46" s="3"/>
      <c r="AM46" s="166"/>
      <c r="AN46" s="166"/>
      <c r="AO46" s="166"/>
      <c r="AP46" s="166"/>
      <c r="AQ46" s="166"/>
      <c r="AR46" s="1868" t="s">
        <v>407</v>
      </c>
      <c r="AS46" s="1869"/>
      <c r="AT46" s="1869"/>
      <c r="AU46" s="1869"/>
      <c r="AV46" s="187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t="s">
        <v>1074</v>
      </c>
      <c r="C47" s="3"/>
      <c r="D47" s="3"/>
      <c r="E47" s="3"/>
      <c r="F47" s="3"/>
      <c r="G47" s="3"/>
      <c r="H47" s="3"/>
      <c r="I47" s="3"/>
      <c r="J47" s="3"/>
      <c r="K47" s="3"/>
      <c r="L47" s="3"/>
      <c r="M47" s="3"/>
      <c r="N47" s="3"/>
      <c r="O47" s="166"/>
      <c r="P47" s="166"/>
      <c r="Q47" s="166"/>
      <c r="R47" s="166"/>
      <c r="S47" s="166"/>
      <c r="T47" s="1868"/>
      <c r="U47" s="1869"/>
      <c r="V47" s="1869"/>
      <c r="W47" s="1869"/>
      <c r="X47" s="1870"/>
      <c r="Y47" s="162"/>
      <c r="Z47" s="3" t="s">
        <v>1075</v>
      </c>
      <c r="AA47" s="3"/>
      <c r="AB47" s="3"/>
      <c r="AC47" s="3"/>
      <c r="AD47" s="3"/>
      <c r="AE47" s="3"/>
      <c r="AF47" s="3"/>
      <c r="AG47" s="3"/>
      <c r="AH47" s="3"/>
      <c r="AI47" s="3"/>
      <c r="AJ47" s="3"/>
      <c r="AK47" s="3"/>
      <c r="AL47" s="3"/>
      <c r="AM47" s="166"/>
      <c r="AN47" s="166"/>
      <c r="AO47" s="166"/>
      <c r="AP47" s="166"/>
      <c r="AQ47" s="166"/>
      <c r="AR47" s="1868"/>
      <c r="AS47" s="1869"/>
      <c r="AT47" s="1869"/>
      <c r="AU47" s="1869"/>
      <c r="AV47" s="187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t="s">
        <v>1000</v>
      </c>
      <c r="C48" s="3"/>
      <c r="D48" s="3"/>
      <c r="E48" s="3"/>
      <c r="F48" s="3"/>
      <c r="G48" s="3"/>
      <c r="H48" s="3"/>
      <c r="I48" s="3"/>
      <c r="J48" s="3"/>
      <c r="K48" s="3"/>
      <c r="L48" s="3"/>
      <c r="M48" s="3"/>
      <c r="N48" s="3"/>
      <c r="O48" s="166"/>
      <c r="P48" s="166"/>
      <c r="Q48" s="166"/>
      <c r="R48" s="166"/>
      <c r="S48" s="166"/>
      <c r="T48" s="1868"/>
      <c r="U48" s="1869"/>
      <c r="V48" s="1869"/>
      <c r="W48" s="1869"/>
      <c r="X48" s="1870"/>
      <c r="Y48" s="162"/>
      <c r="Z48" s="3"/>
      <c r="AA48" s="3"/>
      <c r="AB48" s="3"/>
      <c r="AC48" s="3"/>
      <c r="AD48" s="3"/>
      <c r="AE48" s="3"/>
      <c r="AF48" s="3"/>
      <c r="AG48" s="3"/>
      <c r="AH48" s="3"/>
      <c r="AI48" s="3"/>
      <c r="AJ48" s="3"/>
      <c r="AK48" s="3"/>
      <c r="AL48" s="3"/>
      <c r="AM48" s="166"/>
      <c r="AN48" s="166"/>
      <c r="AO48" s="166"/>
      <c r="AP48" s="166"/>
      <c r="AQ48" s="166"/>
      <c r="AR48" s="858"/>
      <c r="AS48" s="859"/>
      <c r="AT48" s="859"/>
      <c r="AU48" s="859"/>
      <c r="AV48" s="86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3"/>
      <c r="C49" s="3"/>
      <c r="D49" s="3"/>
      <c r="E49" s="3"/>
      <c r="F49" s="3"/>
      <c r="G49" s="3"/>
      <c r="H49" s="3"/>
      <c r="I49" s="3"/>
      <c r="J49" s="3"/>
      <c r="K49" s="3"/>
      <c r="L49" s="3"/>
      <c r="M49" s="3"/>
      <c r="N49" s="3"/>
      <c r="O49" s="166"/>
      <c r="P49" s="166"/>
      <c r="Q49" s="166"/>
      <c r="R49" s="166"/>
      <c r="S49" s="166"/>
      <c r="T49" s="191"/>
      <c r="U49" s="190"/>
      <c r="V49" s="190"/>
      <c r="W49" s="190"/>
      <c r="X49" s="189"/>
      <c r="Y49" s="162"/>
      <c r="Z49" s="3"/>
      <c r="AA49" s="3"/>
      <c r="AB49" s="3"/>
      <c r="AC49" s="3"/>
      <c r="AD49" s="3"/>
      <c r="AE49" s="3"/>
      <c r="AF49" s="3"/>
      <c r="AG49" s="3"/>
      <c r="AH49" s="3"/>
      <c r="AI49" s="3"/>
      <c r="AJ49" s="3"/>
      <c r="AK49" s="3"/>
      <c r="AL49" s="3"/>
      <c r="AM49" s="166"/>
      <c r="AN49" s="166"/>
      <c r="AO49" s="166"/>
      <c r="AP49" s="166"/>
      <c r="AQ49" s="166"/>
      <c r="AR49" s="858"/>
      <c r="AS49" s="859"/>
      <c r="AT49" s="859"/>
      <c r="AU49" s="859"/>
      <c r="AV49" s="86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5"/>
      <c r="B50" s="1" t="s">
        <v>1005</v>
      </c>
      <c r="C50" s="164"/>
      <c r="D50" s="164"/>
      <c r="E50" s="164"/>
      <c r="F50" s="164"/>
      <c r="G50" s="164"/>
      <c r="H50" s="164"/>
      <c r="I50" s="164"/>
      <c r="J50" s="164"/>
      <c r="K50" s="164"/>
      <c r="L50" s="164"/>
      <c r="M50" s="164"/>
      <c r="N50" s="164"/>
      <c r="O50" s="164"/>
      <c r="P50" s="164"/>
      <c r="Q50" s="164"/>
      <c r="R50" s="164"/>
      <c r="S50" s="164"/>
      <c r="T50" s="1868"/>
      <c r="U50" s="1869"/>
      <c r="V50" s="1869"/>
      <c r="W50" s="1869"/>
      <c r="X50" s="1870"/>
      <c r="Y50" s="165"/>
      <c r="Z50" s="164" t="s">
        <v>1006</v>
      </c>
      <c r="AA50" s="164"/>
      <c r="AB50" s="164"/>
      <c r="AC50" s="164"/>
      <c r="AD50" s="164"/>
      <c r="AE50" s="164"/>
      <c r="AF50" s="164"/>
      <c r="AG50" s="164"/>
      <c r="AH50" s="164"/>
      <c r="AI50" s="164"/>
      <c r="AJ50" s="164"/>
      <c r="AK50" s="164"/>
      <c r="AL50" s="164"/>
      <c r="AM50" s="172"/>
      <c r="AN50" s="172"/>
      <c r="AO50" s="172"/>
      <c r="AP50" s="172"/>
      <c r="AQ50" s="172"/>
      <c r="AR50" s="1868"/>
      <c r="AS50" s="1869"/>
      <c r="AT50" s="1869"/>
      <c r="AU50" s="1869"/>
      <c r="AV50" s="187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92" t="s">
        <v>1008</v>
      </c>
      <c r="B51" s="1908"/>
      <c r="C51" s="1908"/>
      <c r="D51" s="1908"/>
      <c r="E51" s="1908"/>
      <c r="F51" s="1908"/>
      <c r="G51" s="1908"/>
      <c r="H51" s="1908"/>
      <c r="I51" s="1908"/>
      <c r="J51" s="1908"/>
      <c r="K51" s="1908"/>
      <c r="L51" s="1908"/>
      <c r="M51" s="1908"/>
      <c r="N51" s="1908"/>
      <c r="O51" s="1908"/>
      <c r="P51" s="1908"/>
      <c r="Q51" s="1908"/>
      <c r="R51" s="1908"/>
      <c r="S51" s="1908"/>
      <c r="T51" s="1908"/>
      <c r="U51" s="1908"/>
      <c r="V51" s="1908"/>
      <c r="W51" s="1908"/>
      <c r="X51" s="1909"/>
      <c r="Y51" s="1892" t="s">
        <v>1009</v>
      </c>
      <c r="Z51" s="1908"/>
      <c r="AA51" s="1908"/>
      <c r="AB51" s="1908"/>
      <c r="AC51" s="1908"/>
      <c r="AD51" s="1908"/>
      <c r="AE51" s="1908"/>
      <c r="AF51" s="1908"/>
      <c r="AG51" s="1908"/>
      <c r="AH51" s="1908"/>
      <c r="AI51" s="1908"/>
      <c r="AJ51" s="1908"/>
      <c r="AK51" s="1908"/>
      <c r="AL51" s="1908"/>
      <c r="AM51" s="1908"/>
      <c r="AN51" s="1908"/>
      <c r="AO51" s="1908"/>
      <c r="AP51" s="1908"/>
      <c r="AQ51" s="1908"/>
      <c r="AR51" s="1908"/>
      <c r="AS51" s="1908"/>
      <c r="AT51" s="1908"/>
      <c r="AU51" s="1908"/>
      <c r="AV51" s="190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95"/>
      <c r="B52" s="1896"/>
      <c r="C52" s="1896"/>
      <c r="D52" s="1896"/>
      <c r="E52" s="1896"/>
      <c r="F52" s="1896"/>
      <c r="G52" s="1896"/>
      <c r="H52" s="1896"/>
      <c r="I52" s="1896"/>
      <c r="J52" s="1896"/>
      <c r="K52" s="1896"/>
      <c r="L52" s="1896"/>
      <c r="M52" s="1896"/>
      <c r="N52" s="1896"/>
      <c r="O52" s="1896"/>
      <c r="P52" s="1896"/>
      <c r="Q52" s="1896"/>
      <c r="R52" s="1896"/>
      <c r="S52" s="1896"/>
      <c r="T52" s="1896"/>
      <c r="U52" s="1896"/>
      <c r="V52" s="1896"/>
      <c r="W52" s="1896"/>
      <c r="X52" s="1897"/>
      <c r="Y52" s="1895"/>
      <c r="Z52" s="1896"/>
      <c r="AA52" s="1896"/>
      <c r="AB52" s="1896"/>
      <c r="AC52" s="1896"/>
      <c r="AD52" s="1896"/>
      <c r="AE52" s="1896"/>
      <c r="AF52" s="1896"/>
      <c r="AG52" s="1896"/>
      <c r="AH52" s="1896"/>
      <c r="AI52" s="1896"/>
      <c r="AJ52" s="1896"/>
      <c r="AK52" s="1896"/>
      <c r="AL52" s="1896"/>
      <c r="AM52" s="1896"/>
      <c r="AN52" s="1896"/>
      <c r="AO52" s="1896"/>
      <c r="AP52" s="1896"/>
      <c r="AQ52" s="1896"/>
      <c r="AR52" s="1896"/>
      <c r="AS52" s="1896"/>
      <c r="AT52" s="1896"/>
      <c r="AU52" s="1896"/>
      <c r="AV52" s="189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1010</v>
      </c>
      <c r="C53" s="3"/>
      <c r="D53" s="3"/>
      <c r="E53" s="3"/>
      <c r="F53" s="3"/>
      <c r="G53" s="3"/>
      <c r="H53" s="3"/>
      <c r="I53" s="3"/>
      <c r="J53" s="3"/>
      <c r="K53" s="3"/>
      <c r="L53" s="3"/>
      <c r="M53" s="3"/>
      <c r="N53" s="3"/>
      <c r="O53" s="3"/>
      <c r="P53" s="3"/>
      <c r="Q53" s="3"/>
      <c r="R53" s="3"/>
      <c r="S53" s="3"/>
      <c r="T53" s="3"/>
      <c r="U53" s="3"/>
      <c r="V53" s="3"/>
      <c r="W53" s="3"/>
      <c r="X53" s="161"/>
      <c r="Y53" s="3"/>
      <c r="Z53" s="3" t="s">
        <v>1011</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1012</v>
      </c>
      <c r="C54" s="3"/>
      <c r="D54" s="164"/>
      <c r="E54" s="164"/>
      <c r="F54" s="164"/>
      <c r="G54" s="164"/>
      <c r="H54" s="164"/>
      <c r="I54" s="164"/>
      <c r="J54" s="164"/>
      <c r="K54" s="3"/>
      <c r="L54" s="3"/>
      <c r="M54" s="3"/>
      <c r="N54" s="3"/>
      <c r="O54" s="3"/>
      <c r="P54" s="3"/>
      <c r="Q54" s="3"/>
      <c r="R54" s="3"/>
      <c r="S54" s="3"/>
      <c r="T54" s="3"/>
      <c r="U54" s="3"/>
      <c r="V54" s="3"/>
      <c r="W54" s="3"/>
      <c r="X54" s="161"/>
      <c r="Y54" s="3"/>
      <c r="Z54" s="3" t="s">
        <v>1013</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898" t="s">
        <v>1014</v>
      </c>
      <c r="B55" s="1899"/>
      <c r="C55" s="1899"/>
      <c r="D55" s="1917"/>
      <c r="E55" s="1916" t="s">
        <v>1015</v>
      </c>
      <c r="F55" s="1917"/>
      <c r="G55" s="1917"/>
      <c r="H55" s="1917"/>
      <c r="I55" s="1917"/>
      <c r="J55" s="1917"/>
      <c r="K55" s="1898" t="s">
        <v>1016</v>
      </c>
      <c r="L55" s="1899"/>
      <c r="M55" s="1899"/>
      <c r="N55" s="1899"/>
      <c r="O55" s="1899"/>
      <c r="P55" s="1899"/>
      <c r="Q55" s="1899"/>
      <c r="R55" s="1900"/>
      <c r="S55" s="1898" t="s">
        <v>1017</v>
      </c>
      <c r="T55" s="1899"/>
      <c r="U55" s="1899"/>
      <c r="V55" s="1899"/>
      <c r="W55" s="1899"/>
      <c r="X55" s="1900"/>
      <c r="Y55" s="1898" t="s">
        <v>1018</v>
      </c>
      <c r="Z55" s="1899"/>
      <c r="AA55" s="1899"/>
      <c r="AB55" s="1899"/>
      <c r="AC55" s="1899"/>
      <c r="AD55" s="1899"/>
      <c r="AE55" s="1899"/>
      <c r="AF55" s="1900"/>
      <c r="AG55" s="1898" t="s">
        <v>1017</v>
      </c>
      <c r="AH55" s="1899"/>
      <c r="AI55" s="1899"/>
      <c r="AJ55" s="1899"/>
      <c r="AK55" s="1899"/>
      <c r="AL55" s="1899"/>
      <c r="AM55" s="1899"/>
      <c r="AN55" s="1900"/>
      <c r="AO55" s="1898" t="s">
        <v>1019</v>
      </c>
      <c r="AP55" s="1899"/>
      <c r="AQ55" s="1899"/>
      <c r="AR55" s="1899"/>
      <c r="AS55" s="1899"/>
      <c r="AT55" s="1899"/>
      <c r="AU55" s="1899"/>
      <c r="AV55" s="190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03"/>
      <c r="B56" s="1927"/>
      <c r="C56" s="1927"/>
      <c r="D56" s="1927"/>
      <c r="E56" s="1903"/>
      <c r="F56" s="1927"/>
      <c r="G56" s="1927"/>
      <c r="H56" s="1927"/>
      <c r="I56" s="1927"/>
      <c r="J56" s="1927"/>
      <c r="K56" s="1903"/>
      <c r="L56" s="1904"/>
      <c r="M56" s="1904"/>
      <c r="N56" s="1904"/>
      <c r="O56" s="1904"/>
      <c r="P56" s="1904"/>
      <c r="Q56" s="1904"/>
      <c r="R56" s="1905"/>
      <c r="S56" s="1859"/>
      <c r="T56" s="1860"/>
      <c r="U56" s="1860"/>
      <c r="V56" s="1860"/>
      <c r="W56" s="1860"/>
      <c r="X56" s="1861"/>
      <c r="Y56" s="1903"/>
      <c r="Z56" s="1904"/>
      <c r="AA56" s="1904"/>
      <c r="AB56" s="1904"/>
      <c r="AC56" s="1904"/>
      <c r="AD56" s="1904"/>
      <c r="AE56" s="1904"/>
      <c r="AF56" s="1905"/>
      <c r="AG56" s="1859"/>
      <c r="AH56" s="1860"/>
      <c r="AI56" s="1860"/>
      <c r="AJ56" s="1860"/>
      <c r="AK56" s="1860"/>
      <c r="AL56" s="1860"/>
      <c r="AM56" s="1860"/>
      <c r="AN56" s="1861"/>
      <c r="AO56" s="1903"/>
      <c r="AP56" s="1904"/>
      <c r="AQ56" s="1904"/>
      <c r="AR56" s="1904"/>
      <c r="AS56" s="1904"/>
      <c r="AT56" s="1904"/>
      <c r="AU56" s="1904"/>
      <c r="AV56" s="190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03"/>
      <c r="B57" s="1927"/>
      <c r="C57" s="1927"/>
      <c r="D57" s="1927"/>
      <c r="E57" s="1903"/>
      <c r="F57" s="1927"/>
      <c r="G57" s="1927"/>
      <c r="H57" s="1927"/>
      <c r="I57" s="1927"/>
      <c r="J57" s="1927"/>
      <c r="K57" s="1903"/>
      <c r="L57" s="1904"/>
      <c r="M57" s="1904"/>
      <c r="N57" s="1904"/>
      <c r="O57" s="1904"/>
      <c r="P57" s="1904"/>
      <c r="Q57" s="1904"/>
      <c r="R57" s="1905"/>
      <c r="S57" s="1859"/>
      <c r="T57" s="1860"/>
      <c r="U57" s="1860"/>
      <c r="V57" s="1860"/>
      <c r="W57" s="1860"/>
      <c r="X57" s="1861"/>
      <c r="Y57" s="1903"/>
      <c r="Z57" s="1904"/>
      <c r="AA57" s="1904"/>
      <c r="AB57" s="1904"/>
      <c r="AC57" s="1904"/>
      <c r="AD57" s="1904"/>
      <c r="AE57" s="1904"/>
      <c r="AF57" s="1905"/>
      <c r="AG57" s="1859"/>
      <c r="AH57" s="1860"/>
      <c r="AI57" s="1860"/>
      <c r="AJ57" s="1860"/>
      <c r="AK57" s="1860"/>
      <c r="AL57" s="1860"/>
      <c r="AM57" s="1860"/>
      <c r="AN57" s="1861"/>
      <c r="AO57" s="1903"/>
      <c r="AP57" s="1904"/>
      <c r="AQ57" s="1904"/>
      <c r="AR57" s="1904"/>
      <c r="AS57" s="1904"/>
      <c r="AT57" s="1904"/>
      <c r="AU57" s="1904"/>
      <c r="AV57" s="190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03"/>
      <c r="B58" s="1927"/>
      <c r="C58" s="1927"/>
      <c r="D58" s="1927"/>
      <c r="E58" s="1903"/>
      <c r="F58" s="1927"/>
      <c r="G58" s="1927"/>
      <c r="H58" s="1927"/>
      <c r="I58" s="1927"/>
      <c r="J58" s="1927"/>
      <c r="K58" s="1903"/>
      <c r="L58" s="1904"/>
      <c r="M58" s="1904"/>
      <c r="N58" s="1904"/>
      <c r="O58" s="1904"/>
      <c r="P58" s="1904"/>
      <c r="Q58" s="1904"/>
      <c r="R58" s="1905"/>
      <c r="S58" s="1859"/>
      <c r="T58" s="1860"/>
      <c r="U58" s="1860"/>
      <c r="V58" s="1860"/>
      <c r="W58" s="1860"/>
      <c r="X58" s="1861"/>
      <c r="Y58" s="1903"/>
      <c r="Z58" s="1904"/>
      <c r="AA58" s="1904"/>
      <c r="AB58" s="1904"/>
      <c r="AC58" s="1904"/>
      <c r="AD58" s="1904"/>
      <c r="AE58" s="1904"/>
      <c r="AF58" s="1905"/>
      <c r="AG58" s="1859"/>
      <c r="AH58" s="1860"/>
      <c r="AI58" s="1860"/>
      <c r="AJ58" s="1860"/>
      <c r="AK58" s="1860"/>
      <c r="AL58" s="1860"/>
      <c r="AM58" s="1860"/>
      <c r="AN58" s="1861"/>
      <c r="AO58" s="1903"/>
      <c r="AP58" s="1904"/>
      <c r="AQ58" s="1904"/>
      <c r="AR58" s="1904"/>
      <c r="AS58" s="1904"/>
      <c r="AT58" s="1904"/>
      <c r="AU58" s="1904"/>
      <c r="AV58" s="190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92" t="s">
        <v>1020</v>
      </c>
      <c r="B59" s="1908"/>
      <c r="C59" s="1908"/>
      <c r="D59" s="1908"/>
      <c r="E59" s="1926"/>
      <c r="F59" s="1926"/>
      <c r="G59" s="1926"/>
      <c r="H59" s="1926"/>
      <c r="I59" s="1926"/>
      <c r="J59" s="1926"/>
      <c r="K59" s="1908"/>
      <c r="L59" s="1908"/>
      <c r="M59" s="1908"/>
      <c r="N59" s="1908"/>
      <c r="O59" s="1908"/>
      <c r="P59" s="1908"/>
      <c r="Q59" s="1908"/>
      <c r="R59" s="1908"/>
      <c r="S59" s="1908"/>
      <c r="T59" s="1908"/>
      <c r="U59" s="1908"/>
      <c r="V59" s="1908"/>
      <c r="W59" s="1908"/>
      <c r="X59" s="1909"/>
      <c r="Y59" s="1892" t="s">
        <v>1021</v>
      </c>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13"/>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5"/>
      <c r="Y60" s="1913"/>
      <c r="Z60" s="1914"/>
      <c r="AA60" s="1914"/>
      <c r="AB60" s="1914"/>
      <c r="AC60" s="1914"/>
      <c r="AD60" s="1914"/>
      <c r="AE60" s="1914"/>
      <c r="AF60" s="1914"/>
      <c r="AG60" s="1914"/>
      <c r="AH60" s="1914"/>
      <c r="AI60" s="1914"/>
      <c r="AJ60" s="1914"/>
      <c r="AK60" s="1914"/>
      <c r="AL60" s="1914"/>
      <c r="AM60" s="1914"/>
      <c r="AN60" s="1914"/>
      <c r="AO60" s="1914"/>
      <c r="AP60" s="1914"/>
      <c r="AQ60" s="1914"/>
      <c r="AR60" s="1914"/>
      <c r="AS60" s="1914"/>
      <c r="AT60" s="1914"/>
      <c r="AU60" s="1914"/>
      <c r="AV60" s="191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1022</v>
      </c>
      <c r="C61" s="3"/>
      <c r="D61" s="3"/>
      <c r="E61" s="3"/>
      <c r="F61" s="3"/>
      <c r="G61" s="166"/>
      <c r="H61" s="1869"/>
      <c r="I61" s="1869"/>
      <c r="J61" s="1869"/>
      <c r="K61" s="1869"/>
      <c r="L61" s="1869"/>
      <c r="M61" s="1869"/>
      <c r="N61" s="1869"/>
      <c r="O61" s="3" t="s">
        <v>1023</v>
      </c>
      <c r="P61" s="1869"/>
      <c r="Q61" s="1869"/>
      <c r="R61" s="1869"/>
      <c r="S61" s="1869"/>
      <c r="T61" s="1869"/>
      <c r="U61" s="1869"/>
      <c r="V61" s="1869"/>
      <c r="W61" s="1869"/>
      <c r="X61" s="161"/>
      <c r="Y61" s="1887" t="s">
        <v>1024</v>
      </c>
      <c r="Z61" s="1888"/>
      <c r="AA61" s="1888"/>
      <c r="AB61" s="1888"/>
      <c r="AC61" s="1888"/>
      <c r="AD61" s="1888"/>
      <c r="AE61" s="1888"/>
      <c r="AF61" s="1889"/>
      <c r="AG61" s="1887" t="s">
        <v>1017</v>
      </c>
      <c r="AH61" s="1888"/>
      <c r="AI61" s="1888"/>
      <c r="AJ61" s="1888"/>
      <c r="AK61" s="1888"/>
      <c r="AL61" s="1888"/>
      <c r="AM61" s="1888"/>
      <c r="AN61" s="1889"/>
      <c r="AO61" s="1887" t="s">
        <v>1025</v>
      </c>
      <c r="AP61" s="1888"/>
      <c r="AQ61" s="1888"/>
      <c r="AR61" s="1888"/>
      <c r="AS61" s="1888"/>
      <c r="AT61" s="1888"/>
      <c r="AU61" s="1888"/>
      <c r="AV61" s="188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1026</v>
      </c>
      <c r="C62" s="3"/>
      <c r="D62" s="3"/>
      <c r="E62" s="3"/>
      <c r="F62" s="3"/>
      <c r="G62" s="1925"/>
      <c r="H62" s="1925"/>
      <c r="I62" s="1925"/>
      <c r="J62" s="1925"/>
      <c r="K62" s="1925"/>
      <c r="L62" s="1925"/>
      <c r="M62" s="1925"/>
      <c r="N62" s="1925"/>
      <c r="O62" s="1925"/>
      <c r="P62" s="1925"/>
      <c r="Q62" s="1925"/>
      <c r="R62" s="1925"/>
      <c r="S62" s="1925"/>
      <c r="T62" s="1925"/>
      <c r="U62" s="1925"/>
      <c r="V62" s="1925"/>
      <c r="W62" s="1925"/>
      <c r="X62" s="161"/>
      <c r="Y62" s="1903"/>
      <c r="Z62" s="1904"/>
      <c r="AA62" s="1904"/>
      <c r="AB62" s="1904"/>
      <c r="AC62" s="1904"/>
      <c r="AD62" s="1904"/>
      <c r="AE62" s="1904"/>
      <c r="AF62" s="1905"/>
      <c r="AG62" s="1859"/>
      <c r="AH62" s="1860"/>
      <c r="AI62" s="1860"/>
      <c r="AJ62" s="1860"/>
      <c r="AK62" s="1860"/>
      <c r="AL62" s="1860"/>
      <c r="AM62" s="1860"/>
      <c r="AN62" s="1861"/>
      <c r="AO62" s="1910"/>
      <c r="AP62" s="1911"/>
      <c r="AQ62" s="1911"/>
      <c r="AR62" s="1911"/>
      <c r="AS62" s="1911"/>
      <c r="AT62" s="1911"/>
      <c r="AU62" s="1911"/>
      <c r="AV62" s="191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1903"/>
      <c r="Z63" s="1904"/>
      <c r="AA63" s="1904"/>
      <c r="AB63" s="1904"/>
      <c r="AC63" s="1904"/>
      <c r="AD63" s="1904"/>
      <c r="AE63" s="1904"/>
      <c r="AF63" s="1905"/>
      <c r="AG63" s="1859"/>
      <c r="AH63" s="1860"/>
      <c r="AI63" s="1860"/>
      <c r="AJ63" s="1860"/>
      <c r="AK63" s="1860"/>
      <c r="AL63" s="1860"/>
      <c r="AM63" s="1860"/>
      <c r="AN63" s="1861"/>
      <c r="AO63" s="1910"/>
      <c r="AP63" s="1911"/>
      <c r="AQ63" s="1911"/>
      <c r="AR63" s="1911"/>
      <c r="AS63" s="1911"/>
      <c r="AT63" s="1911"/>
      <c r="AU63" s="1911"/>
      <c r="AV63" s="19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92" t="s">
        <v>1027</v>
      </c>
      <c r="B64" s="1908"/>
      <c r="C64" s="1908"/>
      <c r="D64" s="1908"/>
      <c r="E64" s="1908"/>
      <c r="F64" s="1908"/>
      <c r="G64" s="1908"/>
      <c r="H64" s="1908"/>
      <c r="I64" s="1908"/>
      <c r="J64" s="1908"/>
      <c r="K64" s="1908"/>
      <c r="L64" s="1908"/>
      <c r="M64" s="1908"/>
      <c r="N64" s="1908"/>
      <c r="O64" s="1908"/>
      <c r="P64" s="1908"/>
      <c r="Q64" s="1908"/>
      <c r="R64" s="1908"/>
      <c r="S64" s="1908"/>
      <c r="T64" s="1908"/>
      <c r="U64" s="1908"/>
      <c r="V64" s="1908"/>
      <c r="W64" s="1908"/>
      <c r="X64" s="1909"/>
      <c r="Y64" s="1903"/>
      <c r="Z64" s="1904"/>
      <c r="AA64" s="1904"/>
      <c r="AB64" s="1904"/>
      <c r="AC64" s="1904"/>
      <c r="AD64" s="1904"/>
      <c r="AE64" s="1904"/>
      <c r="AF64" s="1905"/>
      <c r="AG64" s="1859"/>
      <c r="AH64" s="1860"/>
      <c r="AI64" s="1860"/>
      <c r="AJ64" s="1860"/>
      <c r="AK64" s="1860"/>
      <c r="AL64" s="1860"/>
      <c r="AM64" s="1860"/>
      <c r="AN64" s="1861"/>
      <c r="AO64" s="1910"/>
      <c r="AP64" s="1911"/>
      <c r="AQ64" s="1911"/>
      <c r="AR64" s="1911"/>
      <c r="AS64" s="1911"/>
      <c r="AT64" s="1911"/>
      <c r="AU64" s="1911"/>
      <c r="AV64" s="191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13"/>
      <c r="B65" s="1914"/>
      <c r="C65" s="1914"/>
      <c r="D65" s="1914"/>
      <c r="E65" s="1914"/>
      <c r="F65" s="1914"/>
      <c r="G65" s="1914"/>
      <c r="H65" s="1914"/>
      <c r="I65" s="1914"/>
      <c r="J65" s="1914"/>
      <c r="K65" s="1914"/>
      <c r="L65" s="1914"/>
      <c r="M65" s="1914"/>
      <c r="N65" s="1914"/>
      <c r="O65" s="1914"/>
      <c r="P65" s="1914"/>
      <c r="Q65" s="1914"/>
      <c r="R65" s="1914"/>
      <c r="S65" s="1914"/>
      <c r="T65" s="1914"/>
      <c r="U65" s="1914"/>
      <c r="V65" s="1914"/>
      <c r="W65" s="1914"/>
      <c r="X65" s="1915"/>
      <c r="Y65" s="3"/>
      <c r="Z65" s="3" t="s">
        <v>1028</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16" t="s">
        <v>1029</v>
      </c>
      <c r="B66" s="1917"/>
      <c r="C66" s="1917"/>
      <c r="D66" s="1917"/>
      <c r="E66" s="1917"/>
      <c r="F66" s="1917"/>
      <c r="G66" s="1917"/>
      <c r="H66" s="1918"/>
      <c r="I66" s="1916" t="s">
        <v>1017</v>
      </c>
      <c r="J66" s="1917"/>
      <c r="K66" s="1917"/>
      <c r="L66" s="1917"/>
      <c r="M66" s="1917"/>
      <c r="N66" s="1917"/>
      <c r="O66" s="1917"/>
      <c r="P66" s="1918"/>
      <c r="Q66" s="1916" t="s">
        <v>1030</v>
      </c>
      <c r="R66" s="1917"/>
      <c r="S66" s="1917"/>
      <c r="T66" s="1917"/>
      <c r="U66" s="1917"/>
      <c r="V66" s="1917"/>
      <c r="W66" s="1917"/>
      <c r="X66" s="1918"/>
      <c r="Y66" s="3"/>
      <c r="Z66" s="3" t="s">
        <v>1031</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03"/>
      <c r="B67" s="1904"/>
      <c r="C67" s="1904"/>
      <c r="D67" s="1904"/>
      <c r="E67" s="1904"/>
      <c r="F67" s="1904"/>
      <c r="G67" s="1904"/>
      <c r="H67" s="1905"/>
      <c r="I67" s="1859"/>
      <c r="J67" s="1860"/>
      <c r="K67" s="1860"/>
      <c r="L67" s="1860"/>
      <c r="M67" s="1860"/>
      <c r="N67" s="1860"/>
      <c r="O67" s="1860"/>
      <c r="P67" s="1861"/>
      <c r="Q67" s="1903"/>
      <c r="R67" s="1904"/>
      <c r="S67" s="1904"/>
      <c r="T67" s="1904"/>
      <c r="U67" s="1904"/>
      <c r="V67" s="1904"/>
      <c r="W67" s="1904"/>
      <c r="X67" s="1905"/>
      <c r="Y67" s="3"/>
      <c r="Z67" s="3" t="s">
        <v>1032</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19"/>
      <c r="B68" s="1920"/>
      <c r="C68" s="1920"/>
      <c r="D68" s="1920"/>
      <c r="E68" s="1920"/>
      <c r="F68" s="1920"/>
      <c r="G68" s="1920"/>
      <c r="H68" s="1921"/>
      <c r="I68" s="1922"/>
      <c r="J68" s="1923"/>
      <c r="K68" s="1923"/>
      <c r="L68" s="1923"/>
      <c r="M68" s="1923"/>
      <c r="N68" s="1923"/>
      <c r="O68" s="1923"/>
      <c r="P68" s="1924"/>
      <c r="Q68" s="1919"/>
      <c r="R68" s="1920"/>
      <c r="S68" s="1920"/>
      <c r="T68" s="1920"/>
      <c r="U68" s="1920"/>
      <c r="V68" s="1920"/>
      <c r="W68" s="1920"/>
      <c r="X68" s="1921"/>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c r="B69" s="160" t="s">
        <v>1033</v>
      </c>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UBqi9aSGkvOyDRM/e0z9mf2tadW5SUyks4lky6fgV8RY46EYENpOjroI0WFs9sCH+mx1u39QGsm19ebNs6M+Cg==" saltValue="8olG0B5+G4y/upXFOFfGHg=="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A15" sqref="A15:AV16"/>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75" t="s">
        <v>144</v>
      </c>
      <c r="B1" s="1958"/>
      <c r="C1" s="1958"/>
      <c r="D1" s="1880" t="s">
        <v>1619</v>
      </c>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2"/>
    </row>
    <row r="2" spans="1:84" s="4" customFormat="1" x14ac:dyDescent="0.2">
      <c r="A2" s="1959"/>
      <c r="B2" s="1960"/>
      <c r="C2" s="1960"/>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4"/>
    </row>
    <row r="3" spans="1:84" s="4" customFormat="1" ht="11.25" customHeight="1" x14ac:dyDescent="0.2">
      <c r="A3" s="1959"/>
      <c r="B3" s="1960"/>
      <c r="C3" s="1960"/>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883"/>
      <c r="AR3" s="1883"/>
      <c r="AS3" s="1883"/>
      <c r="AT3" s="1883"/>
      <c r="AU3" s="1883"/>
      <c r="AV3" s="1884"/>
    </row>
    <row r="4" spans="1:84" s="4" customFormat="1" ht="18.75" thickBot="1" x14ac:dyDescent="0.3">
      <c r="A4" s="1961" t="s">
        <v>1034</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3"/>
    </row>
    <row r="5" spans="1:84" ht="13.5" thickTop="1" x14ac:dyDescent="0.2">
      <c r="A5" s="1964" t="s">
        <v>1035</v>
      </c>
      <c r="B5" s="1881"/>
      <c r="C5" s="1881"/>
      <c r="D5" s="1881"/>
      <c r="E5" s="1881"/>
      <c r="F5" s="1881"/>
      <c r="G5" s="1881"/>
      <c r="H5" s="1881"/>
      <c r="I5" s="1881"/>
      <c r="J5" s="1881"/>
      <c r="K5" s="1881"/>
      <c r="L5" s="1881"/>
      <c r="M5" s="1881"/>
      <c r="N5" s="1881"/>
      <c r="O5" s="1881"/>
      <c r="P5" s="1881"/>
      <c r="Q5" s="1881"/>
      <c r="R5" s="1881"/>
      <c r="S5" s="1881"/>
      <c r="T5" s="1881"/>
      <c r="U5" s="1881"/>
      <c r="V5" s="1881"/>
      <c r="W5" s="1881"/>
      <c r="X5" s="1881"/>
      <c r="Y5" s="1881"/>
      <c r="Z5" s="1881"/>
      <c r="AA5" s="1881"/>
      <c r="AB5" s="1881"/>
      <c r="AC5" s="1881"/>
      <c r="AD5" s="1881"/>
      <c r="AE5" s="1881"/>
      <c r="AF5" s="1881"/>
      <c r="AG5" s="1881"/>
      <c r="AH5" s="1881"/>
      <c r="AI5" s="1881"/>
      <c r="AJ5" s="1881"/>
      <c r="AK5" s="1881"/>
      <c r="AL5" s="1881"/>
      <c r="AM5" s="1881"/>
      <c r="AN5" s="1881"/>
      <c r="AO5" s="1881"/>
      <c r="AP5" s="1881"/>
      <c r="AQ5" s="1881"/>
      <c r="AR5" s="1881"/>
      <c r="AS5" s="1881"/>
      <c r="AT5" s="1881"/>
      <c r="AU5" s="1881"/>
      <c r="AV5" s="1965"/>
    </row>
    <row r="6" spans="1:84" x14ac:dyDescent="0.2">
      <c r="A6" s="1966"/>
      <c r="B6" s="1883"/>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967"/>
    </row>
    <row r="7" spans="1:84" x14ac:dyDescent="0.2">
      <c r="A7" s="1966"/>
      <c r="B7" s="1883"/>
      <c r="C7" s="1883"/>
      <c r="D7" s="1883"/>
      <c r="E7" s="1883"/>
      <c r="F7" s="1883"/>
      <c r="G7" s="1883"/>
      <c r="H7" s="1883"/>
      <c r="I7" s="1883"/>
      <c r="J7" s="1883"/>
      <c r="K7" s="1883"/>
      <c r="L7" s="1883"/>
      <c r="M7" s="1883"/>
      <c r="N7" s="1883"/>
      <c r="O7" s="1883"/>
      <c r="P7" s="1883"/>
      <c r="Q7" s="1883"/>
      <c r="R7" s="1883"/>
      <c r="S7" s="1883"/>
      <c r="T7" s="1883"/>
      <c r="U7" s="1883"/>
      <c r="V7" s="1883"/>
      <c r="W7" s="1883"/>
      <c r="X7" s="1883"/>
      <c r="Y7" s="1883"/>
      <c r="Z7" s="1883"/>
      <c r="AA7" s="1883"/>
      <c r="AB7" s="1883"/>
      <c r="AC7" s="1883"/>
      <c r="AD7" s="1883"/>
      <c r="AE7" s="1883"/>
      <c r="AF7" s="1883"/>
      <c r="AG7" s="1883"/>
      <c r="AH7" s="1883"/>
      <c r="AI7" s="1883"/>
      <c r="AJ7" s="1883"/>
      <c r="AK7" s="1883"/>
      <c r="AL7" s="1883"/>
      <c r="AM7" s="1883"/>
      <c r="AN7" s="1883"/>
      <c r="AO7" s="1883"/>
      <c r="AP7" s="1883"/>
      <c r="AQ7" s="1883"/>
      <c r="AR7" s="1883"/>
      <c r="AS7" s="1883"/>
      <c r="AT7" s="1883"/>
      <c r="AU7" s="1883"/>
      <c r="AV7" s="1967"/>
    </row>
    <row r="8" spans="1:84" ht="15" x14ac:dyDescent="0.2">
      <c r="A8" s="1916" t="s">
        <v>1036</v>
      </c>
      <c r="B8" s="1917"/>
      <c r="C8" s="1917"/>
      <c r="D8" s="1917"/>
      <c r="E8" s="1917"/>
      <c r="F8" s="1917"/>
      <c r="G8" s="1917"/>
      <c r="H8" s="1917"/>
      <c r="I8" s="1917"/>
      <c r="J8" s="1917"/>
      <c r="K8" s="1917"/>
      <c r="L8" s="1917"/>
      <c r="M8" s="1917"/>
      <c r="N8" s="1917"/>
      <c r="O8" s="1917"/>
      <c r="P8" s="1918"/>
      <c r="Q8" s="1916" t="s">
        <v>1037</v>
      </c>
      <c r="R8" s="1917"/>
      <c r="S8" s="1917"/>
      <c r="T8" s="1917"/>
      <c r="U8" s="1917"/>
      <c r="V8" s="1918"/>
      <c r="W8" s="64" t="s">
        <v>1038</v>
      </c>
      <c r="X8" s="188"/>
      <c r="Y8" s="188"/>
      <c r="Z8" s="188"/>
      <c r="AA8" s="188"/>
      <c r="AB8" s="188"/>
      <c r="AC8" s="188"/>
      <c r="AD8" s="188"/>
      <c r="AE8" s="188"/>
      <c r="AF8" s="188"/>
      <c r="AG8" s="188"/>
      <c r="AH8" s="188"/>
      <c r="AI8" s="187"/>
      <c r="AJ8" s="3"/>
      <c r="AK8" s="1916" t="s">
        <v>1039</v>
      </c>
      <c r="AL8" s="1917"/>
      <c r="AM8" s="1917"/>
      <c r="AN8" s="1917"/>
      <c r="AO8" s="1917"/>
      <c r="AP8" s="1917"/>
      <c r="AQ8" s="1917"/>
      <c r="AR8" s="1917"/>
      <c r="AS8" s="1917"/>
      <c r="AT8" s="1917"/>
      <c r="AU8" s="1917"/>
      <c r="AV8" s="1918"/>
    </row>
    <row r="9" spans="1:84" ht="15" x14ac:dyDescent="0.2">
      <c r="A9" s="1948"/>
      <c r="B9" s="1998"/>
      <c r="C9" s="1998"/>
      <c r="D9" s="1998"/>
      <c r="E9" s="1998"/>
      <c r="F9" s="1998"/>
      <c r="G9" s="1998"/>
      <c r="H9" s="1998"/>
      <c r="I9" s="1998"/>
      <c r="J9" s="1998"/>
      <c r="K9" s="1998"/>
      <c r="L9" s="1998"/>
      <c r="M9" s="1998"/>
      <c r="N9" s="1998"/>
      <c r="O9" s="1998"/>
      <c r="P9" s="1999"/>
      <c r="Q9" s="1984"/>
      <c r="R9" s="1932"/>
      <c r="S9" s="1932"/>
      <c r="T9" s="1932"/>
      <c r="U9" s="1932"/>
      <c r="V9" s="1933"/>
      <c r="W9" s="1984"/>
      <c r="X9" s="1932"/>
      <c r="Y9" s="1932"/>
      <c r="Z9" s="1932"/>
      <c r="AA9" s="1932"/>
      <c r="AB9" s="1932"/>
      <c r="AC9" s="1932"/>
      <c r="AD9" s="1932"/>
      <c r="AE9" s="1932"/>
      <c r="AF9" s="1932"/>
      <c r="AG9" s="1932"/>
      <c r="AH9" s="1932"/>
      <c r="AI9" s="1932"/>
      <c r="AJ9" s="1933"/>
      <c r="AK9" s="1985"/>
      <c r="AL9" s="1982"/>
      <c r="AM9" s="1982"/>
      <c r="AN9" s="1982"/>
      <c r="AO9" s="1982"/>
      <c r="AP9" s="1982"/>
      <c r="AQ9" s="1982"/>
      <c r="AR9" s="1982"/>
      <c r="AS9" s="1982"/>
      <c r="AT9" s="1982"/>
      <c r="AU9" s="1982"/>
      <c r="AV9" s="1983"/>
    </row>
    <row r="10" spans="1:84" ht="15" x14ac:dyDescent="0.2">
      <c r="A10" s="1948"/>
      <c r="B10" s="1998"/>
      <c r="C10" s="1998"/>
      <c r="D10" s="1998"/>
      <c r="E10" s="1998"/>
      <c r="F10" s="1998"/>
      <c r="G10" s="1998"/>
      <c r="H10" s="1998"/>
      <c r="I10" s="1998"/>
      <c r="J10" s="1998"/>
      <c r="K10" s="1998"/>
      <c r="L10" s="1998"/>
      <c r="M10" s="1998"/>
      <c r="N10" s="1998"/>
      <c r="O10" s="1998"/>
      <c r="P10" s="1999"/>
      <c r="Q10" s="1984"/>
      <c r="R10" s="1932"/>
      <c r="S10" s="1932"/>
      <c r="T10" s="1932"/>
      <c r="U10" s="1932"/>
      <c r="V10" s="1933"/>
      <c r="W10" s="1984"/>
      <c r="X10" s="1932"/>
      <c r="Y10" s="1932"/>
      <c r="Z10" s="1932"/>
      <c r="AA10" s="1932"/>
      <c r="AB10" s="1932"/>
      <c r="AC10" s="1932"/>
      <c r="AD10" s="1932"/>
      <c r="AE10" s="1932"/>
      <c r="AF10" s="1932"/>
      <c r="AG10" s="1932"/>
      <c r="AH10" s="1932"/>
      <c r="AI10" s="1932"/>
      <c r="AJ10" s="1933"/>
      <c r="AK10" s="1985"/>
      <c r="AL10" s="1982"/>
      <c r="AM10" s="1982"/>
      <c r="AN10" s="1982"/>
      <c r="AO10" s="1982"/>
      <c r="AP10" s="1982"/>
      <c r="AQ10" s="1982"/>
      <c r="AR10" s="1982"/>
      <c r="AS10" s="1982"/>
      <c r="AT10" s="1982"/>
      <c r="AU10" s="1982"/>
      <c r="AV10" s="1983"/>
    </row>
    <row r="11" spans="1:84" ht="15" x14ac:dyDescent="0.2">
      <c r="A11" s="1948"/>
      <c r="B11" s="1998"/>
      <c r="C11" s="1998"/>
      <c r="D11" s="1998"/>
      <c r="E11" s="1998"/>
      <c r="F11" s="1998"/>
      <c r="G11" s="1998"/>
      <c r="H11" s="1998"/>
      <c r="I11" s="1998"/>
      <c r="J11" s="1998"/>
      <c r="K11" s="1998"/>
      <c r="L11" s="1998"/>
      <c r="M11" s="1998"/>
      <c r="N11" s="1998"/>
      <c r="O11" s="1998"/>
      <c r="P11" s="1999"/>
      <c r="Q11" s="1984"/>
      <c r="R11" s="1932"/>
      <c r="S11" s="1932"/>
      <c r="T11" s="1932"/>
      <c r="U11" s="1932"/>
      <c r="V11" s="1933"/>
      <c r="W11" s="1984"/>
      <c r="X11" s="1932"/>
      <c r="Y11" s="1932"/>
      <c r="Z11" s="1932"/>
      <c r="AA11" s="1932"/>
      <c r="AB11" s="1932"/>
      <c r="AC11" s="1932"/>
      <c r="AD11" s="1932"/>
      <c r="AE11" s="1932"/>
      <c r="AF11" s="1932"/>
      <c r="AG11" s="1932"/>
      <c r="AH11" s="1932"/>
      <c r="AI11" s="1932"/>
      <c r="AJ11" s="1933"/>
      <c r="AK11" s="1985"/>
      <c r="AL11" s="1982"/>
      <c r="AM11" s="1982"/>
      <c r="AN11" s="1982"/>
      <c r="AO11" s="1982"/>
      <c r="AP11" s="1982"/>
      <c r="AQ11" s="1982"/>
      <c r="AR11" s="1982"/>
      <c r="AS11" s="1982"/>
      <c r="AT11" s="1982"/>
      <c r="AU11" s="1982"/>
      <c r="AV11" s="1983"/>
    </row>
    <row r="12" spans="1:84" ht="15" customHeight="1" x14ac:dyDescent="0.2">
      <c r="A12" s="1948"/>
      <c r="B12" s="1998"/>
      <c r="C12" s="1998"/>
      <c r="D12" s="1998"/>
      <c r="E12" s="1998"/>
      <c r="F12" s="1998"/>
      <c r="G12" s="1998"/>
      <c r="H12" s="1998"/>
      <c r="I12" s="1998"/>
      <c r="J12" s="1998"/>
      <c r="K12" s="1998"/>
      <c r="L12" s="1998"/>
      <c r="M12" s="1998"/>
      <c r="N12" s="1998"/>
      <c r="O12" s="1998"/>
      <c r="P12" s="1999"/>
      <c r="Q12" s="1984"/>
      <c r="R12" s="1932"/>
      <c r="S12" s="1932"/>
      <c r="T12" s="1932"/>
      <c r="U12" s="1932"/>
      <c r="V12" s="1933"/>
      <c r="W12" s="1984"/>
      <c r="X12" s="1932"/>
      <c r="Y12" s="1932"/>
      <c r="Z12" s="1932"/>
      <c r="AA12" s="1932"/>
      <c r="AB12" s="1932"/>
      <c r="AC12" s="1932"/>
      <c r="AD12" s="1932"/>
      <c r="AE12" s="1932"/>
      <c r="AF12" s="1932"/>
      <c r="AG12" s="1932"/>
      <c r="AH12" s="1932"/>
      <c r="AI12" s="1932"/>
      <c r="AJ12" s="1933"/>
      <c r="AK12" s="1985"/>
      <c r="AL12" s="1982"/>
      <c r="AM12" s="1982"/>
      <c r="AN12" s="1982"/>
      <c r="AO12" s="1982"/>
      <c r="AP12" s="1982"/>
      <c r="AQ12" s="1982"/>
      <c r="AR12" s="1982"/>
      <c r="AS12" s="1982"/>
      <c r="AT12" s="1982"/>
      <c r="AU12" s="1982"/>
      <c r="AV12" s="1983"/>
    </row>
    <row r="13" spans="1:84" ht="15" customHeight="1" x14ac:dyDescent="0.2">
      <c r="A13" s="1948"/>
      <c r="B13" s="1998"/>
      <c r="C13" s="1998"/>
      <c r="D13" s="1998"/>
      <c r="E13" s="1998"/>
      <c r="F13" s="1998"/>
      <c r="G13" s="1998"/>
      <c r="H13" s="1998"/>
      <c r="I13" s="1998"/>
      <c r="J13" s="1998"/>
      <c r="K13" s="1998"/>
      <c r="L13" s="1998"/>
      <c r="M13" s="1998"/>
      <c r="N13" s="1998"/>
      <c r="O13" s="1998"/>
      <c r="P13" s="1999"/>
      <c r="Q13" s="1984"/>
      <c r="R13" s="1932"/>
      <c r="S13" s="1932"/>
      <c r="T13" s="1932"/>
      <c r="U13" s="1932"/>
      <c r="V13" s="1933"/>
      <c r="W13" s="1984"/>
      <c r="X13" s="1932"/>
      <c r="Y13" s="1932"/>
      <c r="Z13" s="1932"/>
      <c r="AA13" s="1932"/>
      <c r="AB13" s="1932"/>
      <c r="AC13" s="1932"/>
      <c r="AD13" s="1932"/>
      <c r="AE13" s="1932"/>
      <c r="AF13" s="1932"/>
      <c r="AG13" s="1932"/>
      <c r="AH13" s="1932"/>
      <c r="AI13" s="1932"/>
      <c r="AJ13" s="1933"/>
      <c r="AK13" s="1985"/>
      <c r="AL13" s="1982"/>
      <c r="AM13" s="1982"/>
      <c r="AN13" s="1982"/>
      <c r="AO13" s="1982"/>
      <c r="AP13" s="1982"/>
      <c r="AQ13" s="1982"/>
      <c r="AR13" s="1982"/>
      <c r="AS13" s="1982"/>
      <c r="AT13" s="1982"/>
      <c r="AU13" s="1982"/>
      <c r="AV13" s="1983"/>
    </row>
    <row r="14" spans="1:84" ht="15" customHeight="1" x14ac:dyDescent="0.2">
      <c r="A14" s="170"/>
      <c r="B14" s="185" t="s">
        <v>1040</v>
      </c>
      <c r="C14" s="185"/>
      <c r="D14" s="185"/>
      <c r="E14" s="185"/>
      <c r="F14" s="185"/>
      <c r="G14" s="185"/>
      <c r="H14" s="185"/>
      <c r="I14" s="185"/>
      <c r="J14" s="185"/>
      <c r="K14" s="185"/>
      <c r="L14" s="185"/>
      <c r="M14" s="169"/>
      <c r="N14" s="169"/>
      <c r="O14" s="185"/>
      <c r="P14" s="182"/>
      <c r="Q14" s="1984"/>
      <c r="R14" s="1932"/>
      <c r="S14" s="1932"/>
      <c r="T14" s="1932"/>
      <c r="U14" s="1932"/>
      <c r="V14" s="1933"/>
      <c r="W14" s="1984"/>
      <c r="X14" s="1932"/>
      <c r="Y14" s="1932"/>
      <c r="Z14" s="1932"/>
      <c r="AA14" s="1932"/>
      <c r="AB14" s="1932"/>
      <c r="AC14" s="1932"/>
      <c r="AD14" s="1932"/>
      <c r="AE14" s="1932"/>
      <c r="AF14" s="1932"/>
      <c r="AG14" s="1932"/>
      <c r="AH14" s="1932"/>
      <c r="AI14" s="1932"/>
      <c r="AJ14" s="1933"/>
      <c r="AK14" s="170" t="s">
        <v>1041</v>
      </c>
      <c r="AL14" s="169"/>
      <c r="AM14" s="169"/>
      <c r="AN14" s="169"/>
      <c r="AO14" s="169"/>
      <c r="AP14" s="169"/>
      <c r="AQ14" s="169"/>
      <c r="AR14" s="185"/>
      <c r="AS14" s="183"/>
      <c r="AT14" s="183"/>
      <c r="AU14" s="183"/>
      <c r="AV14" s="182"/>
    </row>
    <row r="15" spans="1:84" ht="15" customHeight="1" x14ac:dyDescent="0.2">
      <c r="A15" s="1989" t="s">
        <v>1704</v>
      </c>
      <c r="B15" s="2000"/>
      <c r="C15" s="2000"/>
      <c r="D15" s="2000"/>
      <c r="E15" s="2000"/>
      <c r="F15" s="2000"/>
      <c r="G15" s="2000"/>
      <c r="H15" s="2000"/>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c r="AL15" s="2000"/>
      <c r="AM15" s="2000"/>
      <c r="AN15" s="2000"/>
      <c r="AO15" s="2000"/>
      <c r="AP15" s="2000"/>
      <c r="AQ15" s="2000"/>
      <c r="AR15" s="2000"/>
      <c r="AS15" s="2000"/>
      <c r="AT15" s="2000"/>
      <c r="AU15" s="2000"/>
      <c r="AV15" s="2001"/>
    </row>
    <row r="16" spans="1:84" ht="15" customHeight="1" x14ac:dyDescent="0.2">
      <c r="A16" s="2002"/>
      <c r="B16" s="2003"/>
      <c r="C16" s="2003"/>
      <c r="D16" s="2003"/>
      <c r="E16" s="2003"/>
      <c r="F16" s="2003"/>
      <c r="G16" s="2003"/>
      <c r="H16" s="2003"/>
      <c r="I16" s="2003"/>
      <c r="J16" s="2003"/>
      <c r="K16" s="2003"/>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3"/>
      <c r="AK16" s="2003"/>
      <c r="AL16" s="2003"/>
      <c r="AM16" s="2003"/>
      <c r="AN16" s="2003"/>
      <c r="AO16" s="2003"/>
      <c r="AP16" s="2003"/>
      <c r="AQ16" s="2003"/>
      <c r="AR16" s="2003"/>
      <c r="AS16" s="2003"/>
      <c r="AT16" s="2003"/>
      <c r="AU16" s="2003"/>
      <c r="AV16" s="200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05"/>
      <c r="B17" s="2003"/>
      <c r="C17" s="2003"/>
      <c r="D17" s="2003"/>
      <c r="E17" s="2003"/>
      <c r="F17" s="2003"/>
      <c r="G17" s="2003"/>
      <c r="H17" s="2003"/>
      <c r="I17" s="2003"/>
      <c r="J17" s="2003"/>
      <c r="K17" s="2003"/>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2003"/>
      <c r="AS17" s="2003"/>
      <c r="AT17" s="2003"/>
      <c r="AU17" s="2003"/>
      <c r="AV17" s="200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68" t="s">
        <v>1042</v>
      </c>
      <c r="B18" s="1969"/>
      <c r="C18" s="1969"/>
      <c r="D18" s="1969"/>
      <c r="E18" s="1969"/>
      <c r="F18" s="1969"/>
      <c r="G18" s="1969"/>
      <c r="H18" s="1969"/>
      <c r="I18" s="1969"/>
      <c r="J18" s="1969"/>
      <c r="K18" s="1969"/>
      <c r="L18" s="1969"/>
      <c r="M18" s="1969"/>
      <c r="N18" s="1969"/>
      <c r="O18" s="1969"/>
      <c r="T18" s="5"/>
      <c r="U18" s="4"/>
      <c r="V18" s="869" t="s">
        <v>1043</v>
      </c>
      <c r="W18" s="186"/>
      <c r="X18" s="1968" t="s">
        <v>1044</v>
      </c>
      <c r="Y18" s="1969"/>
      <c r="Z18" s="1969"/>
      <c r="AA18" s="1969"/>
      <c r="AB18" s="1970"/>
      <c r="AC18" s="1968" t="s">
        <v>1045</v>
      </c>
      <c r="AD18" s="1969"/>
      <c r="AE18" s="1969"/>
      <c r="AF18" s="1969"/>
      <c r="AG18" s="1970"/>
      <c r="AH18" s="1968" t="s">
        <v>1046</v>
      </c>
      <c r="AI18" s="1969"/>
      <c r="AJ18" s="1969"/>
      <c r="AK18" s="1969"/>
      <c r="AL18" s="1970"/>
      <c r="AM18" s="1968" t="s">
        <v>1047</v>
      </c>
      <c r="AN18" s="1969"/>
      <c r="AO18" s="1969"/>
      <c r="AP18" s="1969"/>
      <c r="AQ18" s="1970"/>
      <c r="AR18" s="1974" t="s">
        <v>1048</v>
      </c>
      <c r="AS18" s="1975"/>
      <c r="AT18" s="1975"/>
      <c r="AU18" s="1975"/>
      <c r="AV18" s="19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71"/>
      <c r="B19" s="1972"/>
      <c r="C19" s="1972"/>
      <c r="D19" s="1972"/>
      <c r="E19" s="1972"/>
      <c r="F19" s="1972"/>
      <c r="G19" s="1972"/>
      <c r="H19" s="1972"/>
      <c r="I19" s="1972"/>
      <c r="J19" s="1972"/>
      <c r="K19" s="1972"/>
      <c r="L19" s="1972"/>
      <c r="M19" s="1972"/>
      <c r="N19" s="1972"/>
      <c r="O19" s="1972"/>
      <c r="P19" s="7"/>
      <c r="T19" s="6"/>
      <c r="W19" s="6"/>
      <c r="X19" s="1971"/>
      <c r="Y19" s="1972"/>
      <c r="Z19" s="1972"/>
      <c r="AA19" s="1972"/>
      <c r="AB19" s="1973"/>
      <c r="AC19" s="1971"/>
      <c r="AD19" s="1972"/>
      <c r="AE19" s="1972"/>
      <c r="AF19" s="1972"/>
      <c r="AG19" s="1973"/>
      <c r="AH19" s="1971"/>
      <c r="AI19" s="1972"/>
      <c r="AJ19" s="1972"/>
      <c r="AK19" s="1972"/>
      <c r="AL19" s="1973"/>
      <c r="AM19" s="1971"/>
      <c r="AN19" s="1972"/>
      <c r="AO19" s="1972"/>
      <c r="AP19" s="1972"/>
      <c r="AQ19" s="1973"/>
      <c r="AR19" s="1977"/>
      <c r="AS19" s="1978"/>
      <c r="AT19" s="1978"/>
      <c r="AU19" s="1978"/>
      <c r="AV19" s="197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48"/>
      <c r="B20" s="1949"/>
      <c r="C20" s="1949"/>
      <c r="D20" s="1949"/>
      <c r="E20" s="1949"/>
      <c r="F20" s="1949"/>
      <c r="G20" s="1949"/>
      <c r="H20" s="1949"/>
      <c r="I20" s="1949"/>
      <c r="J20" s="1949"/>
      <c r="K20" s="1949"/>
      <c r="L20" s="1949"/>
      <c r="M20" s="1949"/>
      <c r="N20" s="1949"/>
      <c r="O20" s="1949"/>
      <c r="P20" s="1949"/>
      <c r="Q20" s="1949"/>
      <c r="R20" s="1949"/>
      <c r="S20" s="1949"/>
      <c r="T20" s="1950"/>
      <c r="U20" s="1981"/>
      <c r="V20" s="1982"/>
      <c r="W20" s="1983"/>
      <c r="X20" s="1931"/>
      <c r="Y20" s="1932"/>
      <c r="Z20" s="1932"/>
      <c r="AA20" s="1932"/>
      <c r="AB20" s="1933"/>
      <c r="AC20" s="1931"/>
      <c r="AD20" s="1932"/>
      <c r="AE20" s="1932"/>
      <c r="AF20" s="1932"/>
      <c r="AG20" s="1933"/>
      <c r="AH20" s="1931"/>
      <c r="AI20" s="1932"/>
      <c r="AJ20" s="1932"/>
      <c r="AK20" s="1932"/>
      <c r="AL20" s="1933"/>
      <c r="AM20" s="1931"/>
      <c r="AN20" s="1932"/>
      <c r="AO20" s="1932"/>
      <c r="AP20" s="1932"/>
      <c r="AQ20" s="1933"/>
      <c r="AR20" s="1931"/>
      <c r="AS20" s="1932"/>
      <c r="AT20" s="1932"/>
      <c r="AU20" s="1932"/>
      <c r="AV20" s="193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48"/>
      <c r="B21" s="1949"/>
      <c r="C21" s="1949"/>
      <c r="D21" s="1949"/>
      <c r="E21" s="1949"/>
      <c r="F21" s="1949"/>
      <c r="G21" s="1949"/>
      <c r="H21" s="1949"/>
      <c r="I21" s="1949"/>
      <c r="J21" s="1949"/>
      <c r="K21" s="1949"/>
      <c r="L21" s="1949"/>
      <c r="M21" s="1949"/>
      <c r="N21" s="1949"/>
      <c r="O21" s="1949"/>
      <c r="P21" s="1949"/>
      <c r="Q21" s="1949"/>
      <c r="R21" s="1949"/>
      <c r="S21" s="1949"/>
      <c r="T21" s="1950"/>
      <c r="U21" s="1981"/>
      <c r="V21" s="1982"/>
      <c r="W21" s="1983"/>
      <c r="X21" s="1931"/>
      <c r="Y21" s="1932"/>
      <c r="Z21" s="1932"/>
      <c r="AA21" s="1932"/>
      <c r="AB21" s="1933"/>
      <c r="AC21" s="1931"/>
      <c r="AD21" s="1932"/>
      <c r="AE21" s="1932"/>
      <c r="AF21" s="1932"/>
      <c r="AG21" s="1933"/>
      <c r="AH21" s="1931"/>
      <c r="AI21" s="1932"/>
      <c r="AJ21" s="1932"/>
      <c r="AK21" s="1932"/>
      <c r="AL21" s="1933"/>
      <c r="AM21" s="1931"/>
      <c r="AN21" s="1932"/>
      <c r="AO21" s="1932"/>
      <c r="AP21" s="1932"/>
      <c r="AQ21" s="1933"/>
      <c r="AR21" s="1931"/>
      <c r="AS21" s="1932"/>
      <c r="AT21" s="1932"/>
      <c r="AU21" s="1932"/>
      <c r="AV21" s="193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48"/>
      <c r="B22" s="1949"/>
      <c r="C22" s="1949"/>
      <c r="D22" s="1949"/>
      <c r="E22" s="1949"/>
      <c r="F22" s="1949"/>
      <c r="G22" s="1949"/>
      <c r="H22" s="1949"/>
      <c r="I22" s="1949"/>
      <c r="J22" s="1949"/>
      <c r="K22" s="1949"/>
      <c r="L22" s="1949"/>
      <c r="M22" s="1949"/>
      <c r="N22" s="1949"/>
      <c r="O22" s="1949"/>
      <c r="P22" s="1949"/>
      <c r="Q22" s="1949"/>
      <c r="R22" s="1949"/>
      <c r="S22" s="1949"/>
      <c r="T22" s="1950"/>
      <c r="U22" s="1981"/>
      <c r="V22" s="1982"/>
      <c r="W22" s="1983"/>
      <c r="X22" s="1931"/>
      <c r="Y22" s="1932"/>
      <c r="Z22" s="1932"/>
      <c r="AA22" s="1932"/>
      <c r="AB22" s="1933"/>
      <c r="AC22" s="1931"/>
      <c r="AD22" s="1932"/>
      <c r="AE22" s="1932"/>
      <c r="AF22" s="1932"/>
      <c r="AG22" s="1933"/>
      <c r="AH22" s="1931"/>
      <c r="AI22" s="1932"/>
      <c r="AJ22" s="1932"/>
      <c r="AK22" s="1932"/>
      <c r="AL22" s="1933"/>
      <c r="AM22" s="1931"/>
      <c r="AN22" s="1932"/>
      <c r="AO22" s="1932"/>
      <c r="AP22" s="1932"/>
      <c r="AQ22" s="1933"/>
      <c r="AR22" s="1931"/>
      <c r="AS22" s="1932"/>
      <c r="AT22" s="1932"/>
      <c r="AU22" s="1932"/>
      <c r="AV22" s="193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48"/>
      <c r="B23" s="1949"/>
      <c r="C23" s="1949"/>
      <c r="D23" s="1949"/>
      <c r="E23" s="1949"/>
      <c r="F23" s="1949"/>
      <c r="G23" s="1949"/>
      <c r="H23" s="1949"/>
      <c r="I23" s="1949"/>
      <c r="J23" s="1949"/>
      <c r="K23" s="1949"/>
      <c r="L23" s="1949"/>
      <c r="M23" s="1949"/>
      <c r="N23" s="1949"/>
      <c r="O23" s="1949"/>
      <c r="P23" s="1949"/>
      <c r="Q23" s="1949"/>
      <c r="R23" s="1949"/>
      <c r="S23" s="1949"/>
      <c r="T23" s="1950"/>
      <c r="U23" s="1981"/>
      <c r="V23" s="1982"/>
      <c r="W23" s="1983"/>
      <c r="X23" s="1931"/>
      <c r="Y23" s="1932"/>
      <c r="Z23" s="1932"/>
      <c r="AA23" s="1932"/>
      <c r="AB23" s="1933"/>
      <c r="AC23" s="1931"/>
      <c r="AD23" s="1932"/>
      <c r="AE23" s="1932"/>
      <c r="AF23" s="1932"/>
      <c r="AG23" s="1933"/>
      <c r="AH23" s="1931"/>
      <c r="AI23" s="1932"/>
      <c r="AJ23" s="1932"/>
      <c r="AK23" s="1932"/>
      <c r="AL23" s="1933"/>
      <c r="AM23" s="1931"/>
      <c r="AN23" s="1932"/>
      <c r="AO23" s="1932"/>
      <c r="AP23" s="1932"/>
      <c r="AQ23" s="1933"/>
      <c r="AR23" s="1931"/>
      <c r="AS23" s="1932"/>
      <c r="AT23" s="1932"/>
      <c r="AU23" s="1932"/>
      <c r="AV23" s="193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48"/>
      <c r="B24" s="1949"/>
      <c r="C24" s="1949"/>
      <c r="D24" s="1949"/>
      <c r="E24" s="1949"/>
      <c r="F24" s="1949"/>
      <c r="G24" s="1949"/>
      <c r="H24" s="1949"/>
      <c r="I24" s="1949"/>
      <c r="J24" s="1949"/>
      <c r="K24" s="1949"/>
      <c r="L24" s="1949"/>
      <c r="M24" s="1949"/>
      <c r="N24" s="1949"/>
      <c r="O24" s="1949"/>
      <c r="P24" s="1949"/>
      <c r="Q24" s="1949"/>
      <c r="R24" s="1949"/>
      <c r="S24" s="1949"/>
      <c r="T24" s="1950"/>
      <c r="U24" s="1981"/>
      <c r="V24" s="1982"/>
      <c r="W24" s="1983"/>
      <c r="X24" s="1931"/>
      <c r="Y24" s="1932"/>
      <c r="Z24" s="1932"/>
      <c r="AA24" s="1932"/>
      <c r="AB24" s="1933"/>
      <c r="AC24" s="1931"/>
      <c r="AD24" s="1932"/>
      <c r="AE24" s="1932"/>
      <c r="AF24" s="1932"/>
      <c r="AG24" s="1933"/>
      <c r="AH24" s="1931"/>
      <c r="AI24" s="1932"/>
      <c r="AJ24" s="1932"/>
      <c r="AK24" s="1932"/>
      <c r="AL24" s="1933"/>
      <c r="AM24" s="1931"/>
      <c r="AN24" s="1932"/>
      <c r="AO24" s="1932"/>
      <c r="AP24" s="1932"/>
      <c r="AQ24" s="1933"/>
      <c r="AR24" s="1931"/>
      <c r="AS24" s="1932"/>
      <c r="AT24" s="1932"/>
      <c r="AU24" s="1932"/>
      <c r="AV24" s="193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48"/>
      <c r="B25" s="1949"/>
      <c r="C25" s="1949"/>
      <c r="D25" s="1949"/>
      <c r="E25" s="1949"/>
      <c r="F25" s="1949"/>
      <c r="G25" s="1949"/>
      <c r="H25" s="1949"/>
      <c r="I25" s="1949"/>
      <c r="J25" s="1949"/>
      <c r="K25" s="1949"/>
      <c r="L25" s="1949"/>
      <c r="M25" s="1949"/>
      <c r="N25" s="1949"/>
      <c r="O25" s="1949"/>
      <c r="P25" s="1949"/>
      <c r="Q25" s="1949"/>
      <c r="R25" s="1949"/>
      <c r="S25" s="1949"/>
      <c r="T25" s="1950"/>
      <c r="U25" s="1981"/>
      <c r="V25" s="1982"/>
      <c r="W25" s="1983"/>
      <c r="X25" s="1931"/>
      <c r="Y25" s="1932"/>
      <c r="Z25" s="1932"/>
      <c r="AA25" s="1932"/>
      <c r="AB25" s="1933"/>
      <c r="AC25" s="1931"/>
      <c r="AD25" s="1932"/>
      <c r="AE25" s="1932"/>
      <c r="AF25" s="1932"/>
      <c r="AG25" s="1933"/>
      <c r="AH25" s="1931"/>
      <c r="AI25" s="1932"/>
      <c r="AJ25" s="1932"/>
      <c r="AK25" s="1932"/>
      <c r="AL25" s="1933"/>
      <c r="AM25" s="1931"/>
      <c r="AN25" s="1932"/>
      <c r="AO25" s="1932"/>
      <c r="AP25" s="1932"/>
      <c r="AQ25" s="1933"/>
      <c r="AR25" s="1931"/>
      <c r="AS25" s="1932"/>
      <c r="AT25" s="1932"/>
      <c r="AU25" s="1932"/>
      <c r="AV25" s="193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1040</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1931"/>
      <c r="AD26" s="1932"/>
      <c r="AE26" s="1932"/>
      <c r="AF26" s="1932"/>
      <c r="AG26" s="1933"/>
      <c r="AH26" s="184" t="s">
        <v>1049</v>
      </c>
      <c r="AI26" s="169"/>
      <c r="AJ26" s="169"/>
      <c r="AK26" s="169"/>
      <c r="AL26" s="169"/>
      <c r="AM26" s="1931"/>
      <c r="AN26" s="1932"/>
      <c r="AO26" s="1932"/>
      <c r="AP26" s="1932"/>
      <c r="AQ26" s="1933"/>
      <c r="AR26" s="184" t="s">
        <v>1049</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898" t="s">
        <v>1050</v>
      </c>
      <c r="B27" s="1899"/>
      <c r="C27" s="1899"/>
      <c r="D27" s="1899"/>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99"/>
      <c r="AT27" s="1899"/>
      <c r="AU27" s="1899"/>
      <c r="AV27" s="190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86" t="s">
        <v>1051</v>
      </c>
      <c r="B28" s="1987"/>
      <c r="C28" s="1987"/>
      <c r="D28" s="1987"/>
      <c r="E28" s="1987"/>
      <c r="F28" s="1987"/>
      <c r="G28" s="1987"/>
      <c r="H28" s="1987"/>
      <c r="I28" s="1987"/>
      <c r="J28" s="1987"/>
      <c r="K28" s="1987"/>
      <c r="L28" s="1987"/>
      <c r="M28" s="1987"/>
      <c r="N28" s="1987"/>
      <c r="O28" s="1987"/>
      <c r="P28" s="1987"/>
      <c r="Q28" s="1987"/>
      <c r="R28" s="1987"/>
      <c r="S28" s="1987"/>
      <c r="T28" s="1987"/>
      <c r="U28" s="1987"/>
      <c r="V28" s="1987"/>
      <c r="W28" s="1987"/>
      <c r="X28" s="1988"/>
      <c r="Y28" s="1986" t="s">
        <v>1052</v>
      </c>
      <c r="Z28" s="1987"/>
      <c r="AA28" s="1987"/>
      <c r="AB28" s="1987"/>
      <c r="AC28" s="1987"/>
      <c r="AD28" s="1987"/>
      <c r="AE28" s="1987"/>
      <c r="AF28" s="1987"/>
      <c r="AG28" s="1987"/>
      <c r="AH28" s="1987"/>
      <c r="AI28" s="1987"/>
      <c r="AJ28" s="1987"/>
      <c r="AK28" s="1987"/>
      <c r="AL28" s="1987"/>
      <c r="AM28" s="1987"/>
      <c r="AN28" s="1987"/>
      <c r="AO28" s="1987"/>
      <c r="AP28" s="1987"/>
      <c r="AQ28" s="1987"/>
      <c r="AR28" s="1987"/>
      <c r="AS28" s="1987"/>
      <c r="AT28" s="1987"/>
      <c r="AU28" s="1987"/>
      <c r="AV28" s="198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48"/>
      <c r="B29" s="1949"/>
      <c r="C29" s="1949"/>
      <c r="D29" s="1949"/>
      <c r="E29" s="1949"/>
      <c r="F29" s="1949"/>
      <c r="G29" s="1949"/>
      <c r="H29" s="1949"/>
      <c r="I29" s="1949"/>
      <c r="J29" s="1949"/>
      <c r="K29" s="1949"/>
      <c r="L29" s="1949"/>
      <c r="M29" s="1949"/>
      <c r="N29" s="1949"/>
      <c r="O29" s="1949"/>
      <c r="P29" s="1949"/>
      <c r="Q29" s="1949"/>
      <c r="R29" s="1949"/>
      <c r="S29" s="1949"/>
      <c r="T29" s="1949"/>
      <c r="U29" s="1949"/>
      <c r="V29" s="1949"/>
      <c r="W29" s="1949"/>
      <c r="X29" s="1950"/>
      <c r="Y29" s="1948"/>
      <c r="Z29" s="1949"/>
      <c r="AA29" s="1949"/>
      <c r="AB29" s="1949"/>
      <c r="AC29" s="1949"/>
      <c r="AD29" s="1949"/>
      <c r="AE29" s="1949"/>
      <c r="AF29" s="1949"/>
      <c r="AG29" s="1949"/>
      <c r="AH29" s="1949"/>
      <c r="AI29" s="1949"/>
      <c r="AJ29" s="1949"/>
      <c r="AK29" s="1949"/>
      <c r="AL29" s="1949"/>
      <c r="AM29" s="1949"/>
      <c r="AN29" s="1949"/>
      <c r="AO29" s="1949"/>
      <c r="AP29" s="1949"/>
      <c r="AQ29" s="1949"/>
      <c r="AR29" s="1949"/>
      <c r="AS29" s="1949"/>
      <c r="AT29" s="1949"/>
      <c r="AU29" s="1949"/>
      <c r="AV29" s="195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48"/>
      <c r="B30" s="1949"/>
      <c r="C30" s="1949"/>
      <c r="D30" s="1949"/>
      <c r="E30" s="1949"/>
      <c r="F30" s="1949"/>
      <c r="G30" s="1949"/>
      <c r="H30" s="1949"/>
      <c r="I30" s="1949"/>
      <c r="J30" s="1949"/>
      <c r="K30" s="1949"/>
      <c r="L30" s="1949"/>
      <c r="M30" s="1949"/>
      <c r="N30" s="1949"/>
      <c r="O30" s="1949"/>
      <c r="P30" s="1949"/>
      <c r="Q30" s="1949"/>
      <c r="R30" s="1949"/>
      <c r="S30" s="1949"/>
      <c r="T30" s="1949"/>
      <c r="U30" s="1949"/>
      <c r="V30" s="1949"/>
      <c r="W30" s="1949"/>
      <c r="X30" s="1950"/>
      <c r="Y30" s="1948"/>
      <c r="Z30" s="1949"/>
      <c r="AA30" s="1949"/>
      <c r="AB30" s="1949"/>
      <c r="AC30" s="1949"/>
      <c r="AD30" s="1949"/>
      <c r="AE30" s="1949"/>
      <c r="AF30" s="1949"/>
      <c r="AG30" s="1949"/>
      <c r="AH30" s="1949"/>
      <c r="AI30" s="1949"/>
      <c r="AJ30" s="1949"/>
      <c r="AK30" s="1949"/>
      <c r="AL30" s="1949"/>
      <c r="AM30" s="1949"/>
      <c r="AN30" s="1949"/>
      <c r="AO30" s="1949"/>
      <c r="AP30" s="1949"/>
      <c r="AQ30" s="1949"/>
      <c r="AR30" s="1949"/>
      <c r="AS30" s="1949"/>
      <c r="AT30" s="1949"/>
      <c r="AU30" s="1949"/>
      <c r="AV30" s="195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48"/>
      <c r="B31" s="1949"/>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50"/>
      <c r="Y31" s="1948"/>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5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48"/>
      <c r="B32" s="1949"/>
      <c r="C32" s="1949"/>
      <c r="D32" s="1949"/>
      <c r="E32" s="1949"/>
      <c r="F32" s="1949"/>
      <c r="G32" s="1949"/>
      <c r="H32" s="1949"/>
      <c r="I32" s="1949"/>
      <c r="J32" s="1949"/>
      <c r="K32" s="1949"/>
      <c r="L32" s="1949"/>
      <c r="M32" s="1949"/>
      <c r="N32" s="1949"/>
      <c r="O32" s="1949"/>
      <c r="P32" s="1949"/>
      <c r="Q32" s="1949"/>
      <c r="R32" s="1949"/>
      <c r="S32" s="1949"/>
      <c r="T32" s="1949"/>
      <c r="U32" s="1949"/>
      <c r="V32" s="1949"/>
      <c r="W32" s="1949"/>
      <c r="X32" s="1950"/>
      <c r="Y32" s="1948"/>
      <c r="Z32" s="1949"/>
      <c r="AA32" s="1949"/>
      <c r="AB32" s="1949"/>
      <c r="AC32" s="1949"/>
      <c r="AD32" s="1949"/>
      <c r="AE32" s="1949"/>
      <c r="AF32" s="1949"/>
      <c r="AG32" s="1949"/>
      <c r="AH32" s="1949"/>
      <c r="AI32" s="1949"/>
      <c r="AJ32" s="1949"/>
      <c r="AK32" s="1949"/>
      <c r="AL32" s="1949"/>
      <c r="AM32" s="1949"/>
      <c r="AN32" s="1949"/>
      <c r="AO32" s="1949"/>
      <c r="AP32" s="1949"/>
      <c r="AQ32" s="1949"/>
      <c r="AR32" s="1949"/>
      <c r="AS32" s="1949"/>
      <c r="AT32" s="1949"/>
      <c r="AU32" s="1949"/>
      <c r="AV32" s="195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48"/>
      <c r="B33" s="1949"/>
      <c r="C33" s="1949"/>
      <c r="D33" s="1949"/>
      <c r="E33" s="1949"/>
      <c r="F33" s="1949"/>
      <c r="G33" s="1949"/>
      <c r="H33" s="1949"/>
      <c r="I33" s="1949"/>
      <c r="J33" s="1949"/>
      <c r="K33" s="1949"/>
      <c r="L33" s="1949"/>
      <c r="M33" s="1949"/>
      <c r="N33" s="1949"/>
      <c r="O33" s="1949"/>
      <c r="P33" s="1949"/>
      <c r="Q33" s="1949"/>
      <c r="R33" s="1949"/>
      <c r="S33" s="1949"/>
      <c r="T33" s="1949"/>
      <c r="U33" s="1949"/>
      <c r="V33" s="1949"/>
      <c r="W33" s="1949"/>
      <c r="X33" s="1950"/>
      <c r="Y33" s="1948"/>
      <c r="Z33" s="1949"/>
      <c r="AA33" s="1949"/>
      <c r="AB33" s="1949"/>
      <c r="AC33" s="1949"/>
      <c r="AD33" s="1949"/>
      <c r="AE33" s="1949"/>
      <c r="AF33" s="1949"/>
      <c r="AG33" s="1949"/>
      <c r="AH33" s="1949"/>
      <c r="AI33" s="1949"/>
      <c r="AJ33" s="1949"/>
      <c r="AK33" s="1949"/>
      <c r="AL33" s="1949"/>
      <c r="AM33" s="1949"/>
      <c r="AN33" s="1949"/>
      <c r="AO33" s="1949"/>
      <c r="AP33" s="1949"/>
      <c r="AQ33" s="1949"/>
      <c r="AR33" s="1949"/>
      <c r="AS33" s="1949"/>
      <c r="AT33" s="1949"/>
      <c r="AU33" s="1949"/>
      <c r="AV33" s="195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48"/>
      <c r="B34" s="1949"/>
      <c r="C34" s="1949"/>
      <c r="D34" s="1949"/>
      <c r="E34" s="1949"/>
      <c r="F34" s="1949"/>
      <c r="G34" s="1949"/>
      <c r="H34" s="1949"/>
      <c r="I34" s="1949"/>
      <c r="J34" s="1949"/>
      <c r="K34" s="1949"/>
      <c r="L34" s="1949"/>
      <c r="M34" s="1949"/>
      <c r="N34" s="1949"/>
      <c r="O34" s="1949"/>
      <c r="P34" s="1949"/>
      <c r="Q34" s="1949"/>
      <c r="R34" s="1949"/>
      <c r="S34" s="1949"/>
      <c r="T34" s="1949"/>
      <c r="U34" s="1949"/>
      <c r="V34" s="1949"/>
      <c r="W34" s="1949"/>
      <c r="X34" s="1950"/>
      <c r="Y34" s="1948"/>
      <c r="Z34" s="1949"/>
      <c r="AA34" s="1949"/>
      <c r="AB34" s="1949"/>
      <c r="AC34" s="1949"/>
      <c r="AD34" s="1949"/>
      <c r="AE34" s="1949"/>
      <c r="AF34" s="1949"/>
      <c r="AG34" s="1949"/>
      <c r="AH34" s="1949"/>
      <c r="AI34" s="1949"/>
      <c r="AJ34" s="1949"/>
      <c r="AK34" s="1949"/>
      <c r="AL34" s="1949"/>
      <c r="AM34" s="1949"/>
      <c r="AN34" s="1949"/>
      <c r="AO34" s="1949"/>
      <c r="AP34" s="1949"/>
      <c r="AQ34" s="1949"/>
      <c r="AR34" s="1949"/>
      <c r="AS34" s="1949"/>
      <c r="AT34" s="1949"/>
      <c r="AU34" s="1949"/>
      <c r="AV34" s="195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989" t="s">
        <v>1053</v>
      </c>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c r="AN35" s="1990"/>
      <c r="AO35" s="1990"/>
      <c r="AP35" s="1990"/>
      <c r="AQ35" s="1990"/>
      <c r="AR35" s="1990"/>
      <c r="AS35" s="1990"/>
      <c r="AT35" s="1990"/>
      <c r="AU35" s="1990"/>
      <c r="AV35" s="199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992"/>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c r="AS36" s="1993"/>
      <c r="AT36" s="1993"/>
      <c r="AU36" s="1993"/>
      <c r="AV36" s="199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869"/>
      <c r="C37" s="869"/>
      <c r="D37" s="869"/>
      <c r="E37" s="869"/>
      <c r="F37" s="869"/>
      <c r="G37" s="869"/>
      <c r="H37" s="869"/>
      <c r="I37" s="869"/>
      <c r="J37" s="869"/>
      <c r="K37" s="869"/>
      <c r="L37" s="869"/>
      <c r="M37" s="3"/>
      <c r="N37" s="3"/>
      <c r="O37" s="869"/>
      <c r="P37" s="869"/>
      <c r="Q37" s="869"/>
      <c r="R37" s="869"/>
      <c r="S37" s="869"/>
      <c r="T37" s="869"/>
      <c r="U37" s="869"/>
      <c r="V37" s="869"/>
      <c r="W37" s="869"/>
      <c r="X37" s="869"/>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1054</v>
      </c>
      <c r="C38" s="3"/>
      <c r="D38" s="3"/>
      <c r="E38" s="1260"/>
      <c r="F38" s="1951"/>
      <c r="G38" s="1951"/>
      <c r="H38" s="1951"/>
      <c r="I38" s="1951"/>
      <c r="J38" s="1951"/>
      <c r="K38" s="1951"/>
      <c r="L38" s="1951"/>
      <c r="M38" s="1951"/>
      <c r="N38" s="1951"/>
      <c r="O38" s="1951"/>
      <c r="P38" s="1951"/>
      <c r="Q38" s="1951"/>
      <c r="R38" s="1951"/>
      <c r="S38" s="1951"/>
      <c r="T38" s="1951"/>
      <c r="U38" s="1951"/>
      <c r="V38" s="1951"/>
      <c r="W38" s="1951"/>
      <c r="X38" s="1951"/>
      <c r="Y38" s="1951"/>
      <c r="Z38" s="1951"/>
      <c r="AA38" s="1951"/>
      <c r="AB38" s="1951"/>
      <c r="AC38" s="1951"/>
      <c r="AD38" s="1951"/>
      <c r="AE38" s="1951"/>
      <c r="AF38" s="1951"/>
      <c r="AG38" s="1951"/>
      <c r="AH38" s="1951"/>
      <c r="AI38" s="1951"/>
      <c r="AJ38" s="1951"/>
      <c r="AK38" s="1951"/>
      <c r="AL38" s="1951"/>
      <c r="AM38" s="1951"/>
      <c r="AN38" s="1951"/>
      <c r="AO38" s="1951"/>
      <c r="AP38" s="1951"/>
      <c r="AQ38" s="1951"/>
      <c r="AR38" s="1951"/>
      <c r="AS38" s="1951"/>
      <c r="AT38" s="1951"/>
      <c r="AU38" s="1951"/>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260"/>
      <c r="C39" s="1951"/>
      <c r="D39" s="1951"/>
      <c r="E39" s="1951"/>
      <c r="F39" s="1951"/>
      <c r="G39" s="1951"/>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c r="AF39" s="1951"/>
      <c r="AG39" s="1951"/>
      <c r="AH39" s="1951"/>
      <c r="AI39" s="1951"/>
      <c r="AJ39" s="1951"/>
      <c r="AK39" s="1951"/>
      <c r="AL39" s="1951"/>
      <c r="AM39" s="1951"/>
      <c r="AN39" s="1951"/>
      <c r="AO39" s="1951"/>
      <c r="AP39" s="1951"/>
      <c r="AQ39" s="1951"/>
      <c r="AR39" s="1951"/>
      <c r="AS39" s="1951"/>
      <c r="AT39" s="1951"/>
      <c r="AU39" s="1951"/>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260"/>
      <c r="C40" s="1951"/>
      <c r="D40" s="1951"/>
      <c r="E40" s="1951"/>
      <c r="F40" s="1951"/>
      <c r="G40" s="1951"/>
      <c r="H40" s="1951"/>
      <c r="I40" s="1951"/>
      <c r="J40" s="1951"/>
      <c r="K40" s="1951"/>
      <c r="L40" s="1951"/>
      <c r="M40" s="1951"/>
      <c r="N40" s="1951"/>
      <c r="O40" s="1951"/>
      <c r="P40" s="1951"/>
      <c r="Q40" s="1951"/>
      <c r="R40" s="1951"/>
      <c r="S40" s="1951"/>
      <c r="T40" s="1951"/>
      <c r="U40" s="1951"/>
      <c r="V40" s="1951"/>
      <c r="W40" s="1951"/>
      <c r="X40" s="1951"/>
      <c r="Y40" s="1951"/>
      <c r="Z40" s="1951"/>
      <c r="AA40" s="1951"/>
      <c r="AB40" s="1951"/>
      <c r="AC40" s="1951"/>
      <c r="AD40" s="1951"/>
      <c r="AE40" s="1951"/>
      <c r="AF40" s="1951"/>
      <c r="AG40" s="1951"/>
      <c r="AH40" s="1951"/>
      <c r="AI40" s="1951"/>
      <c r="AJ40" s="1951"/>
      <c r="AK40" s="1951"/>
      <c r="AL40" s="1951"/>
      <c r="AM40" s="1951"/>
      <c r="AN40" s="1951"/>
      <c r="AO40" s="1951"/>
      <c r="AP40" s="1951"/>
      <c r="AQ40" s="1951"/>
      <c r="AR40" s="1951"/>
      <c r="AS40" s="1951"/>
      <c r="AT40" s="1951"/>
      <c r="AU40" s="1951"/>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260"/>
      <c r="C41" s="1951"/>
      <c r="D41" s="1951"/>
      <c r="E41" s="1951"/>
      <c r="F41" s="1951"/>
      <c r="G41" s="1951"/>
      <c r="H41" s="1951"/>
      <c r="I41" s="1951"/>
      <c r="J41" s="1951"/>
      <c r="K41" s="1951"/>
      <c r="L41" s="1951"/>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1"/>
      <c r="AK41" s="1951"/>
      <c r="AL41" s="1951"/>
      <c r="AM41" s="1951"/>
      <c r="AN41" s="1951"/>
      <c r="AO41" s="1951"/>
      <c r="AP41" s="1951"/>
      <c r="AQ41" s="1951"/>
      <c r="AR41" s="1951"/>
      <c r="AS41" s="1951"/>
      <c r="AT41" s="1951"/>
      <c r="AU41" s="1951"/>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1055</v>
      </c>
      <c r="C42" s="3"/>
      <c r="D42" s="3"/>
      <c r="E42" s="1952"/>
      <c r="F42" s="1949"/>
      <c r="G42" s="1949"/>
      <c r="H42" s="1949"/>
      <c r="I42" s="1949"/>
      <c r="J42" s="1949"/>
      <c r="K42" s="1949"/>
      <c r="L42" s="1949"/>
      <c r="M42" s="1949"/>
      <c r="N42" s="1949"/>
      <c r="O42" s="1949"/>
      <c r="P42" s="1949"/>
      <c r="Q42" s="1949"/>
      <c r="R42" s="1949"/>
      <c r="S42" s="1949"/>
      <c r="T42" s="1949"/>
      <c r="U42" s="1949"/>
      <c r="V42" s="1949"/>
      <c r="W42" s="1949"/>
      <c r="X42" s="1949"/>
      <c r="Y42" s="1949"/>
      <c r="Z42" s="1949"/>
      <c r="AA42" s="1949"/>
      <c r="AB42" s="1949"/>
      <c r="AC42" s="1949"/>
      <c r="AD42" s="1949"/>
      <c r="AE42" s="1949"/>
      <c r="AF42" s="1949"/>
      <c r="AG42" s="1949"/>
      <c r="AH42" s="1949"/>
      <c r="AI42" s="1949"/>
      <c r="AJ42" s="1949"/>
      <c r="AK42" s="1949"/>
      <c r="AL42" s="1949"/>
      <c r="AM42" s="1949"/>
      <c r="AN42" s="1949"/>
      <c r="AO42" s="1949"/>
      <c r="AP42" s="1949"/>
      <c r="AQ42" s="1949"/>
      <c r="AR42" s="1949"/>
      <c r="AS42" s="1949"/>
      <c r="AT42" s="1949"/>
      <c r="AU42" s="1949"/>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260"/>
      <c r="C43" s="1951"/>
      <c r="D43" s="1951"/>
      <c r="E43" s="1951"/>
      <c r="F43" s="1951"/>
      <c r="G43" s="1951"/>
      <c r="H43" s="1951"/>
      <c r="I43" s="1951"/>
      <c r="J43" s="1951"/>
      <c r="K43" s="1951"/>
      <c r="L43" s="1951"/>
      <c r="M43" s="1951"/>
      <c r="N43" s="1951"/>
      <c r="O43" s="1951"/>
      <c r="P43" s="1951"/>
      <c r="Q43" s="1951"/>
      <c r="R43" s="1951"/>
      <c r="S43" s="1951"/>
      <c r="T43" s="1951"/>
      <c r="U43" s="1951"/>
      <c r="V43" s="1951"/>
      <c r="W43" s="1951"/>
      <c r="X43" s="1951"/>
      <c r="Y43" s="1951"/>
      <c r="Z43" s="1951"/>
      <c r="AA43" s="1951"/>
      <c r="AB43" s="1951"/>
      <c r="AC43" s="1951"/>
      <c r="AD43" s="1951"/>
      <c r="AE43" s="1951"/>
      <c r="AF43" s="1951"/>
      <c r="AG43" s="1951"/>
      <c r="AH43" s="1951"/>
      <c r="AI43" s="1951"/>
      <c r="AJ43" s="1951"/>
      <c r="AK43" s="1951"/>
      <c r="AL43" s="1951"/>
      <c r="AM43" s="1951"/>
      <c r="AN43" s="1951"/>
      <c r="AO43" s="1951"/>
      <c r="AP43" s="1951"/>
      <c r="AQ43" s="1951"/>
      <c r="AR43" s="1951"/>
      <c r="AS43" s="1951"/>
      <c r="AT43" s="1951"/>
      <c r="AU43" s="1951"/>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57"/>
      <c r="B44" s="1260"/>
      <c r="C44" s="1951"/>
      <c r="D44" s="1951"/>
      <c r="E44" s="1951"/>
      <c r="F44" s="1951"/>
      <c r="G44" s="1951"/>
      <c r="H44" s="1951"/>
      <c r="I44" s="1951"/>
      <c r="J44" s="1951"/>
      <c r="K44" s="1951"/>
      <c r="L44" s="1951"/>
      <c r="M44" s="1951"/>
      <c r="N44" s="1951"/>
      <c r="O44" s="1951"/>
      <c r="P44" s="1951"/>
      <c r="Q44" s="1951"/>
      <c r="R44" s="1951"/>
      <c r="S44" s="1951"/>
      <c r="T44" s="1951"/>
      <c r="U44" s="1951"/>
      <c r="V44" s="1951"/>
      <c r="W44" s="1951"/>
      <c r="X44" s="1951"/>
      <c r="Y44" s="1951"/>
      <c r="Z44" s="1951"/>
      <c r="AA44" s="1951"/>
      <c r="AB44" s="1951"/>
      <c r="AC44" s="1951"/>
      <c r="AD44" s="1951"/>
      <c r="AE44" s="1951"/>
      <c r="AF44" s="1951"/>
      <c r="AG44" s="1951"/>
      <c r="AH44" s="1951"/>
      <c r="AI44" s="1951"/>
      <c r="AJ44" s="1951"/>
      <c r="AK44" s="1951"/>
      <c r="AL44" s="1951"/>
      <c r="AM44" s="1951"/>
      <c r="AN44" s="1951"/>
      <c r="AO44" s="1951"/>
      <c r="AP44" s="1951"/>
      <c r="AQ44" s="1951"/>
      <c r="AR44" s="1951"/>
      <c r="AS44" s="1951"/>
      <c r="AT44" s="1951"/>
      <c r="AU44" s="1951"/>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944" t="s">
        <v>1056</v>
      </c>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947"/>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945"/>
      <c r="AM46" s="1945"/>
      <c r="AN46" s="1945"/>
      <c r="AO46" s="1945"/>
      <c r="AP46" s="1945"/>
      <c r="AQ46" s="1945"/>
      <c r="AR46" s="1945"/>
      <c r="AS46" s="1945"/>
      <c r="AT46" s="1945"/>
      <c r="AU46" s="1945"/>
      <c r="AV46" s="19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947"/>
      <c r="B47" s="1945"/>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c r="AL47" s="1945"/>
      <c r="AM47" s="1945"/>
      <c r="AN47" s="1945"/>
      <c r="AO47" s="1945"/>
      <c r="AP47" s="1945"/>
      <c r="AQ47" s="1945"/>
      <c r="AR47" s="1945"/>
      <c r="AS47" s="1945"/>
      <c r="AT47" s="1945"/>
      <c r="AU47" s="1945"/>
      <c r="AV47" s="19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864"/>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86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554</v>
      </c>
      <c r="B49" s="862"/>
      <c r="C49" s="862"/>
      <c r="D49" s="862"/>
      <c r="E49" s="1934"/>
      <c r="F49" s="1219"/>
      <c r="G49" s="1219"/>
      <c r="H49" s="1219"/>
      <c r="I49" s="1219"/>
      <c r="J49" s="1219"/>
      <c r="K49" s="1219"/>
      <c r="L49" s="1219"/>
      <c r="M49" s="1219"/>
      <c r="N49" s="1219"/>
      <c r="O49" s="1219"/>
      <c r="P49" s="862"/>
      <c r="Q49" s="862"/>
      <c r="R49" s="862"/>
      <c r="S49" s="862"/>
      <c r="T49" s="862"/>
      <c r="U49" s="862"/>
      <c r="V49" s="862"/>
      <c r="W49" s="862"/>
      <c r="X49" s="862"/>
      <c r="Y49" s="18" t="s">
        <v>469</v>
      </c>
      <c r="Z49" s="69"/>
      <c r="AA49" s="69"/>
      <c r="AB49" s="69"/>
      <c r="AC49" s="69"/>
      <c r="AD49" s="69"/>
      <c r="AE49" s="69"/>
      <c r="AF49" s="69"/>
      <c r="AG49" s="69"/>
      <c r="AH49" s="69"/>
      <c r="AI49" s="69"/>
      <c r="AJ49" s="69"/>
      <c r="AK49" s="69"/>
      <c r="AL49" s="69"/>
      <c r="AM49" s="69"/>
      <c r="AN49" s="69"/>
      <c r="AO49" s="69"/>
      <c r="AP49" s="69"/>
      <c r="AQ49" s="862"/>
      <c r="AR49" s="862"/>
      <c r="AS49" s="862"/>
      <c r="AT49" s="862"/>
      <c r="AU49" s="862"/>
      <c r="AV49" s="86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87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68" t="s">
        <v>556</v>
      </c>
      <c r="AG50" s="68"/>
      <c r="AH50" s="862"/>
      <c r="AI50" s="862"/>
      <c r="AJ50" s="862"/>
      <c r="AK50" s="862"/>
      <c r="AL50" s="862"/>
      <c r="AM50" s="862"/>
      <c r="AN50" s="862"/>
      <c r="AO50" s="862"/>
      <c r="AP50" s="862"/>
      <c r="AQ50" s="862"/>
      <c r="AR50" s="862"/>
      <c r="AS50" s="862"/>
      <c r="AT50" s="862"/>
      <c r="AU50" s="862"/>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467</v>
      </c>
      <c r="E52" s="1935"/>
      <c r="F52" s="1935"/>
      <c r="G52" s="1935"/>
      <c r="H52" s="1935"/>
      <c r="I52" s="1935"/>
      <c r="J52" s="1935"/>
      <c r="Y52" s="18" t="s">
        <v>486</v>
      </c>
      <c r="AA52" s="1936"/>
      <c r="AB52" s="1936"/>
      <c r="AC52" s="1936"/>
      <c r="AD52" s="1936"/>
      <c r="AE52" s="1936"/>
      <c r="AF52" s="1936"/>
      <c r="AG52" s="1936"/>
      <c r="AH52" s="1936"/>
      <c r="AI52" s="1936"/>
      <c r="AJ52" s="1936"/>
      <c r="AK52" s="1936"/>
      <c r="AL52" s="1936"/>
      <c r="AM52" s="1937"/>
      <c r="AN52" s="1937"/>
      <c r="AO52" s="1937"/>
      <c r="AP52" s="1937"/>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1057</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1058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1938" t="s">
        <v>1076</v>
      </c>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3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940" t="s">
        <v>1060</v>
      </c>
      <c r="B59" s="1941"/>
      <c r="C59" s="1941"/>
      <c r="D59" s="1941"/>
      <c r="E59" s="1941"/>
      <c r="F59" s="1941"/>
      <c r="G59" s="1941"/>
      <c r="H59" s="1941"/>
      <c r="I59" s="1941"/>
      <c r="J59" s="1941"/>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942" t="s">
        <v>1061</v>
      </c>
      <c r="B61" s="1943"/>
      <c r="C61" s="1943"/>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1940" t="s">
        <v>1062</v>
      </c>
      <c r="B63" s="1941"/>
      <c r="C63" s="1941"/>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41"/>
      <c r="AA63" s="1941"/>
      <c r="AB63" s="1941"/>
      <c r="AC63" s="1941"/>
      <c r="AD63" s="1941"/>
      <c r="AE63" s="1941"/>
      <c r="AF63" s="1941"/>
      <c r="AG63" s="1941"/>
      <c r="AH63" s="1941"/>
      <c r="AI63" s="1941"/>
      <c r="AJ63" s="1941"/>
      <c r="AK63" s="1941"/>
      <c r="AL63" s="1941"/>
      <c r="AM63" s="1941"/>
      <c r="AN63" s="1941"/>
      <c r="AO63" s="1941"/>
      <c r="AP63" s="1941"/>
      <c r="AQ63" s="1941"/>
      <c r="AR63" s="1941"/>
      <c r="AS63" s="1941"/>
      <c r="AT63" s="1941"/>
      <c r="AU63" s="1941"/>
      <c r="AV63" s="194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929" t="s">
        <v>1063</v>
      </c>
      <c r="B65" s="1930"/>
      <c r="C65" s="1930"/>
      <c r="D65" s="1930"/>
      <c r="E65" s="1930"/>
      <c r="F65" s="1930"/>
      <c r="G65" s="1930"/>
      <c r="H65" s="1930"/>
      <c r="I65" s="1930"/>
      <c r="J65" s="1930"/>
      <c r="K65" s="1930"/>
      <c r="L65" s="1930"/>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c r="AS65" s="1930"/>
      <c r="AT65" s="1930"/>
      <c r="AU65" s="1930"/>
      <c r="AV65" s="193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929" t="s">
        <v>1077</v>
      </c>
      <c r="B67" s="1930"/>
      <c r="C67" s="1930"/>
      <c r="D67" s="1930"/>
      <c r="E67" s="1930"/>
      <c r="F67" s="1930"/>
      <c r="G67" s="1930"/>
      <c r="H67" s="1930"/>
      <c r="I67" s="1930"/>
      <c r="J67" s="1930"/>
      <c r="K67" s="1930"/>
      <c r="L67" s="1930"/>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c r="AS67" s="1930"/>
      <c r="AT67" s="1930"/>
      <c r="AU67" s="1930"/>
      <c r="AV67" s="193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rNYONybj46mTakqaeF1QMa/0IKUJHj2idoQLzT2xHveLlOI4FkhWpHlSWD4KqQiQmu4HcIN0IfnG/A4HSwkdaw==" saltValue="tzf/gbWEsApIGspYfqWHj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5"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B2" sqref="B2:L2"/>
    </sheetView>
  </sheetViews>
  <sheetFormatPr defaultColWidth="9.140625" defaultRowHeight="14.25" x14ac:dyDescent="0.2"/>
  <cols>
    <col min="1" max="1" width="1.42578125" style="389" customWidth="1"/>
    <col min="2" max="2" width="4.140625" style="389" customWidth="1"/>
    <col min="3" max="3" width="4.42578125" style="389" customWidth="1"/>
    <col min="4" max="4" width="20.5703125" style="389" customWidth="1"/>
    <col min="5" max="5" width="11.28515625" style="389" customWidth="1"/>
    <col min="6" max="6" width="8.7109375" style="389" customWidth="1"/>
    <col min="7" max="7" width="10.140625" style="389" customWidth="1"/>
    <col min="8" max="8" width="13.85546875" style="389" customWidth="1"/>
    <col min="9" max="9" width="7" style="389" customWidth="1"/>
    <col min="10" max="10" width="9" style="389" customWidth="1"/>
    <col min="11" max="11" width="10.5703125" style="389" customWidth="1"/>
    <col min="12" max="12" width="6" style="389" customWidth="1"/>
    <col min="13" max="16384" width="9.140625" style="389"/>
  </cols>
  <sheetData>
    <row r="1" spans="2:13" ht="21" thickBot="1" x14ac:dyDescent="0.35">
      <c r="B1" s="2006" t="s">
        <v>157</v>
      </c>
      <c r="C1" s="2007"/>
      <c r="D1" s="2014" t="s">
        <v>1620</v>
      </c>
      <c r="E1" s="2015"/>
      <c r="F1" s="2015"/>
      <c r="G1" s="2015"/>
      <c r="H1" s="2015"/>
      <c r="I1" s="2015"/>
      <c r="J1" s="2015"/>
      <c r="K1" s="2016"/>
      <c r="L1" s="2017"/>
    </row>
    <row r="2" spans="2:13" ht="163.5" customHeight="1" x14ac:dyDescent="0.2">
      <c r="B2" s="2026" t="s">
        <v>1621</v>
      </c>
      <c r="C2" s="2027"/>
      <c r="D2" s="2028"/>
      <c r="E2" s="2028"/>
      <c r="F2" s="2029"/>
      <c r="G2" s="2029"/>
      <c r="H2" s="2029"/>
      <c r="I2" s="2029"/>
      <c r="J2" s="2029"/>
      <c r="K2" s="2029"/>
      <c r="L2" s="2030"/>
    </row>
    <row r="3" spans="2:13" ht="18" customHeight="1" x14ac:dyDescent="0.2">
      <c r="B3" s="420"/>
      <c r="C3" s="2008" t="s">
        <v>1078</v>
      </c>
      <c r="D3" s="986"/>
      <c r="E3" s="986"/>
      <c r="F3" s="986"/>
      <c r="G3" s="986"/>
      <c r="H3" s="986"/>
      <c r="I3" s="986"/>
      <c r="J3" s="986"/>
      <c r="K3" s="986"/>
      <c r="L3" s="2009"/>
    </row>
    <row r="4" spans="2:13" ht="11.25" customHeight="1" thickBot="1" x14ac:dyDescent="0.25">
      <c r="B4" s="419"/>
      <c r="C4" s="2010"/>
      <c r="D4" s="2010"/>
      <c r="E4" s="2010"/>
      <c r="F4" s="2010"/>
      <c r="G4" s="2010"/>
      <c r="H4" s="2010"/>
      <c r="I4" s="2010"/>
      <c r="J4" s="2010"/>
      <c r="K4" s="2010"/>
      <c r="L4" s="2011"/>
    </row>
    <row r="5" spans="2:13" ht="14.25" customHeight="1" x14ac:dyDescent="0.2">
      <c r="B5" s="398"/>
      <c r="C5" s="397"/>
      <c r="D5" s="397"/>
      <c r="E5" s="397"/>
      <c r="L5" s="391"/>
    </row>
    <row r="6" spans="2:13" ht="14.25" customHeight="1" x14ac:dyDescent="0.2">
      <c r="B6" s="2012" t="s">
        <v>467</v>
      </c>
      <c r="C6" s="2013"/>
      <c r="D6" s="399"/>
      <c r="E6" s="397"/>
      <c r="L6" s="391"/>
    </row>
    <row r="7" spans="2:13" ht="15.75" customHeight="1" x14ac:dyDescent="0.2">
      <c r="B7" s="398"/>
      <c r="C7" s="397"/>
      <c r="D7" s="397"/>
      <c r="E7" s="397"/>
      <c r="L7" s="391"/>
    </row>
    <row r="8" spans="2:13" ht="14.25" customHeight="1" x14ac:dyDescent="0.2">
      <c r="B8" s="2031" t="s">
        <v>15</v>
      </c>
      <c r="C8" s="2032"/>
      <c r="D8" s="2032"/>
      <c r="E8" s="2033"/>
      <c r="F8" s="2033"/>
      <c r="G8" s="2033"/>
      <c r="L8" s="391"/>
    </row>
    <row r="9" spans="2:13" ht="15" customHeight="1" x14ac:dyDescent="0.2">
      <c r="B9" s="398"/>
      <c r="C9" s="397"/>
      <c r="D9" s="397"/>
      <c r="E9" s="397"/>
      <c r="L9" s="391"/>
    </row>
    <row r="10" spans="2:13" ht="15" customHeight="1" x14ac:dyDescent="0.2">
      <c r="B10" s="2024" t="s">
        <v>1079</v>
      </c>
      <c r="C10" s="2025"/>
      <c r="D10" s="2025"/>
      <c r="E10" s="2034"/>
      <c r="F10" s="2034"/>
      <c r="G10" s="2033"/>
      <c r="H10" s="2033"/>
      <c r="I10" s="2033"/>
      <c r="L10" s="391"/>
      <c r="M10" s="396"/>
    </row>
    <row r="11" spans="2:13" ht="15" customHeight="1" x14ac:dyDescent="0.2">
      <c r="B11" s="398"/>
      <c r="C11" s="397"/>
      <c r="D11" s="397"/>
      <c r="E11" s="397"/>
      <c r="L11" s="391"/>
    </row>
    <row r="12" spans="2:13" ht="15" customHeight="1" x14ac:dyDescent="0.25">
      <c r="B12" s="396" t="s">
        <v>1080</v>
      </c>
      <c r="E12" s="2033"/>
      <c r="F12" s="2035"/>
      <c r="L12" s="391"/>
    </row>
    <row r="13" spans="2:13" ht="15" thickBot="1" x14ac:dyDescent="0.25">
      <c r="B13" s="396"/>
      <c r="L13" s="391"/>
    </row>
    <row r="14" spans="2:13" ht="15.75" customHeight="1" thickBot="1" x14ac:dyDescent="0.25">
      <c r="B14" s="2021" t="s">
        <v>1081</v>
      </c>
      <c r="C14" s="2022"/>
      <c r="D14" s="2022"/>
      <c r="E14" s="2022"/>
      <c r="F14" s="2022"/>
      <c r="G14" s="2022"/>
      <c r="H14" s="2022"/>
      <c r="I14" s="2022"/>
      <c r="J14" s="2022"/>
      <c r="K14" s="2022"/>
      <c r="L14" s="2023"/>
    </row>
    <row r="15" spans="2:13" ht="20.25" customHeight="1" x14ac:dyDescent="0.2">
      <c r="B15" s="2036" t="s">
        <v>421</v>
      </c>
      <c r="C15" s="2037"/>
      <c r="D15" s="2037"/>
      <c r="E15" s="2037"/>
      <c r="F15" s="2037"/>
      <c r="G15" s="2037"/>
      <c r="H15" s="395" t="s">
        <v>1082</v>
      </c>
      <c r="I15" s="394"/>
      <c r="J15" s="394"/>
      <c r="K15" s="394"/>
      <c r="L15" s="393"/>
    </row>
    <row r="16" spans="2:13" ht="18" customHeight="1" x14ac:dyDescent="0.2">
      <c r="B16" s="2018"/>
      <c r="C16" s="2019"/>
      <c r="D16" s="2019"/>
      <c r="E16" s="2019"/>
      <c r="F16" s="2019"/>
      <c r="G16" s="2020"/>
      <c r="H16" s="392"/>
      <c r="L16" s="391"/>
    </row>
    <row r="17" spans="2:12" ht="18" customHeight="1" x14ac:dyDescent="0.2">
      <c r="B17" s="2018"/>
      <c r="C17" s="2019"/>
      <c r="D17" s="2019"/>
      <c r="E17" s="2019"/>
      <c r="F17" s="2019"/>
      <c r="G17" s="2020"/>
      <c r="H17" s="392"/>
      <c r="L17" s="391"/>
    </row>
    <row r="18" spans="2:12" ht="18" customHeight="1" x14ac:dyDescent="0.2">
      <c r="B18" s="2018"/>
      <c r="C18" s="2019"/>
      <c r="D18" s="2019"/>
      <c r="E18" s="2019"/>
      <c r="F18" s="2019"/>
      <c r="G18" s="2020"/>
      <c r="H18" s="392"/>
      <c r="L18" s="391"/>
    </row>
    <row r="19" spans="2:12" ht="18" customHeight="1" x14ac:dyDescent="0.2">
      <c r="B19" s="2018"/>
      <c r="C19" s="2019"/>
      <c r="D19" s="2019"/>
      <c r="E19" s="2019"/>
      <c r="F19" s="2019"/>
      <c r="G19" s="2020"/>
      <c r="H19" s="392"/>
      <c r="L19" s="391"/>
    </row>
    <row r="20" spans="2:12" ht="18" customHeight="1" x14ac:dyDescent="0.2">
      <c r="B20" s="2018"/>
      <c r="C20" s="2019"/>
      <c r="D20" s="2019"/>
      <c r="E20" s="2019"/>
      <c r="F20" s="2019"/>
      <c r="G20" s="2020"/>
      <c r="H20" s="392"/>
      <c r="L20" s="391"/>
    </row>
    <row r="21" spans="2:12" ht="18" customHeight="1" x14ac:dyDescent="0.2">
      <c r="B21" s="2018"/>
      <c r="C21" s="2019"/>
      <c r="D21" s="2019"/>
      <c r="E21" s="2019"/>
      <c r="F21" s="2019"/>
      <c r="G21" s="2020"/>
      <c r="H21" s="392"/>
      <c r="L21" s="391"/>
    </row>
    <row r="22" spans="2:12" ht="18" customHeight="1" x14ac:dyDescent="0.2">
      <c r="B22" s="2018"/>
      <c r="C22" s="2019"/>
      <c r="D22" s="2019"/>
      <c r="E22" s="2019"/>
      <c r="F22" s="2019"/>
      <c r="G22" s="2020"/>
      <c r="H22" s="392"/>
      <c r="L22" s="391"/>
    </row>
    <row r="23" spans="2:12" ht="18" customHeight="1" x14ac:dyDescent="0.2">
      <c r="B23" s="2018"/>
      <c r="C23" s="2019"/>
      <c r="D23" s="2019"/>
      <c r="E23" s="2019"/>
      <c r="F23" s="2019"/>
      <c r="G23" s="2020"/>
      <c r="H23" s="392"/>
      <c r="L23" s="391"/>
    </row>
    <row r="24" spans="2:12" ht="18" customHeight="1" x14ac:dyDescent="0.2">
      <c r="B24" s="2018"/>
      <c r="C24" s="2019"/>
      <c r="D24" s="2019"/>
      <c r="E24" s="2019"/>
      <c r="F24" s="2019"/>
      <c r="G24" s="2020"/>
      <c r="H24" s="392"/>
      <c r="L24" s="391"/>
    </row>
    <row r="25" spans="2:12" ht="18" customHeight="1" x14ac:dyDescent="0.2">
      <c r="B25" s="2018"/>
      <c r="C25" s="2019"/>
      <c r="D25" s="2019"/>
      <c r="E25" s="2019"/>
      <c r="F25" s="2019"/>
      <c r="G25" s="2020"/>
      <c r="H25" s="392"/>
      <c r="L25" s="391"/>
    </row>
    <row r="26" spans="2:12" ht="18" customHeight="1" x14ac:dyDescent="0.2">
      <c r="B26" s="2018"/>
      <c r="C26" s="2019"/>
      <c r="D26" s="2019"/>
      <c r="E26" s="2019"/>
      <c r="F26" s="2019"/>
      <c r="G26" s="2020"/>
      <c r="H26" s="392"/>
      <c r="L26" s="391"/>
    </row>
    <row r="27" spans="2:12" ht="18" customHeight="1" x14ac:dyDescent="0.2">
      <c r="B27" s="2018"/>
      <c r="C27" s="2019"/>
      <c r="D27" s="2019"/>
      <c r="E27" s="2019"/>
      <c r="F27" s="2019"/>
      <c r="G27" s="2020"/>
      <c r="H27" s="392"/>
      <c r="L27" s="391"/>
    </row>
    <row r="28" spans="2:12" ht="18" customHeight="1" x14ac:dyDescent="0.2">
      <c r="B28" s="2018"/>
      <c r="C28" s="2019"/>
      <c r="D28" s="2019"/>
      <c r="E28" s="2019"/>
      <c r="F28" s="2019"/>
      <c r="G28" s="2020"/>
      <c r="H28" s="392"/>
      <c r="L28" s="391"/>
    </row>
    <row r="29" spans="2:12" ht="18" customHeight="1" x14ac:dyDescent="0.2">
      <c r="B29" s="2018"/>
      <c r="C29" s="2019"/>
      <c r="D29" s="2019"/>
      <c r="E29" s="2019"/>
      <c r="F29" s="2019"/>
      <c r="G29" s="2020"/>
      <c r="H29" s="392"/>
      <c r="L29" s="391"/>
    </row>
    <row r="30" spans="2:12" ht="18" customHeight="1" x14ac:dyDescent="0.2">
      <c r="B30" s="2018"/>
      <c r="C30" s="2019"/>
      <c r="D30" s="2019"/>
      <c r="E30" s="2019"/>
      <c r="F30" s="2019"/>
      <c r="G30" s="2020"/>
      <c r="H30" s="392"/>
      <c r="L30" s="391"/>
    </row>
    <row r="31" spans="2:12" ht="18" customHeight="1" x14ac:dyDescent="0.2">
      <c r="B31" s="2018"/>
      <c r="C31" s="2019"/>
      <c r="D31" s="2019"/>
      <c r="E31" s="2019"/>
      <c r="F31" s="2019"/>
      <c r="G31" s="2020"/>
      <c r="H31" s="392"/>
      <c r="L31" s="391"/>
    </row>
    <row r="32" spans="2:12" ht="18" customHeight="1" x14ac:dyDescent="0.2">
      <c r="B32" s="2018"/>
      <c r="C32" s="2019"/>
      <c r="D32" s="2019"/>
      <c r="E32" s="2019"/>
      <c r="F32" s="2019"/>
      <c r="G32" s="2020"/>
      <c r="H32" s="392"/>
      <c r="L32" s="391"/>
    </row>
    <row r="33" spans="2:12" ht="18" customHeight="1" x14ac:dyDescent="0.2">
      <c r="B33" s="2018"/>
      <c r="C33" s="2019"/>
      <c r="D33" s="2019"/>
      <c r="E33" s="2019"/>
      <c r="F33" s="2019"/>
      <c r="G33" s="2020"/>
      <c r="H33" s="392"/>
      <c r="L33" s="391"/>
    </row>
    <row r="34" spans="2:12" ht="18" customHeight="1" x14ac:dyDescent="0.2">
      <c r="B34" s="2018"/>
      <c r="C34" s="2019"/>
      <c r="D34" s="2019"/>
      <c r="E34" s="2019"/>
      <c r="F34" s="2019"/>
      <c r="G34" s="2020"/>
      <c r="H34" s="392"/>
      <c r="L34" s="391"/>
    </row>
    <row r="35" spans="2:12" ht="18" customHeight="1" x14ac:dyDescent="0.2">
      <c r="B35" s="2018"/>
      <c r="C35" s="2019"/>
      <c r="D35" s="2019"/>
      <c r="E35" s="2019"/>
      <c r="F35" s="2019"/>
      <c r="G35" s="2020"/>
      <c r="H35" s="392"/>
      <c r="L35" s="391"/>
    </row>
    <row r="36" spans="2:12" ht="18" customHeight="1" x14ac:dyDescent="0.2">
      <c r="B36" s="2018"/>
      <c r="C36" s="2019"/>
      <c r="D36" s="2019"/>
      <c r="E36" s="2019"/>
      <c r="F36" s="2019"/>
      <c r="G36" s="2020"/>
      <c r="H36" s="392"/>
      <c r="L36" s="391"/>
    </row>
    <row r="37" spans="2:12" ht="18" customHeight="1" x14ac:dyDescent="0.2">
      <c r="B37" s="2018"/>
      <c r="C37" s="2019"/>
      <c r="D37" s="2019"/>
      <c r="E37" s="2019"/>
      <c r="F37" s="2019"/>
      <c r="G37" s="2020"/>
      <c r="H37" s="392"/>
      <c r="L37" s="391"/>
    </row>
    <row r="38" spans="2:12" ht="18" customHeight="1" x14ac:dyDescent="0.2">
      <c r="B38" s="2018"/>
      <c r="C38" s="2019"/>
      <c r="D38" s="2019"/>
      <c r="E38" s="2019"/>
      <c r="F38" s="2019"/>
      <c r="G38" s="2020"/>
      <c r="H38" s="392"/>
      <c r="L38" s="391"/>
    </row>
    <row r="39" spans="2:12" ht="18" customHeight="1" x14ac:dyDescent="0.2">
      <c r="B39" s="2018"/>
      <c r="C39" s="2019"/>
      <c r="D39" s="2019"/>
      <c r="E39" s="2019"/>
      <c r="F39" s="2019"/>
      <c r="G39" s="2020"/>
      <c r="H39" s="392"/>
      <c r="L39" s="391"/>
    </row>
    <row r="40" spans="2:12" ht="18" customHeight="1" x14ac:dyDescent="0.2">
      <c r="B40" s="2018"/>
      <c r="C40" s="2019"/>
      <c r="D40" s="2019"/>
      <c r="E40" s="2019"/>
      <c r="F40" s="2019"/>
      <c r="G40" s="2020"/>
      <c r="H40" s="392"/>
      <c r="L40" s="391"/>
    </row>
    <row r="41" spans="2:12" ht="18" customHeight="1" x14ac:dyDescent="0.2">
      <c r="B41" s="2018"/>
      <c r="C41" s="2019"/>
      <c r="D41" s="2019"/>
      <c r="E41" s="2019"/>
      <c r="F41" s="2019"/>
      <c r="G41" s="2020"/>
      <c r="H41" s="392"/>
      <c r="L41" s="391"/>
    </row>
    <row r="42" spans="2:12" ht="13.5" customHeight="1" thickBot="1" x14ac:dyDescent="0.25">
      <c r="B42" s="2038"/>
      <c r="C42" s="2039"/>
      <c r="D42" s="2039"/>
      <c r="E42" s="2039"/>
      <c r="F42" s="2039"/>
      <c r="G42" s="2039"/>
      <c r="H42" s="865"/>
      <c r="I42" s="865"/>
      <c r="J42" s="865"/>
      <c r="K42" s="865"/>
      <c r="L42" s="390"/>
    </row>
  </sheetData>
  <sheetProtection algorithmName="SHA-512" hashValue="PnfpZlDPFl7RBUkfhrce3NPy4+m6UzARavF3MIxIz30it6tEQbXsDwRXnvCdHCxT8pz7a/477OoMzySfaNkpjg==" saltValue="AcsXyyToQ4ww+jJbttdg1A=="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39:G39"/>
    <mergeCell ref="B40:G40"/>
    <mergeCell ref="B41:G41"/>
    <mergeCell ref="B42:G42"/>
    <mergeCell ref="B34:G34"/>
    <mergeCell ref="B35:G35"/>
    <mergeCell ref="B36:G36"/>
    <mergeCell ref="B37:G37"/>
    <mergeCell ref="B38:G38"/>
    <mergeCell ref="B30:G30"/>
    <mergeCell ref="B31:G31"/>
    <mergeCell ref="B32:G32"/>
    <mergeCell ref="B33:G33"/>
    <mergeCell ref="B25:G25"/>
    <mergeCell ref="B26:G26"/>
    <mergeCell ref="B27:G27"/>
    <mergeCell ref="B28:G28"/>
    <mergeCell ref="B29:G29"/>
    <mergeCell ref="B21:G21"/>
    <mergeCell ref="B23:G23"/>
    <mergeCell ref="B24:G24"/>
    <mergeCell ref="B15:G15"/>
    <mergeCell ref="B16:G16"/>
    <mergeCell ref="B17:G17"/>
    <mergeCell ref="B18:G18"/>
    <mergeCell ref="B20:G20"/>
    <mergeCell ref="B22:G22"/>
    <mergeCell ref="B1:C1"/>
    <mergeCell ref="C3:L4"/>
    <mergeCell ref="B6:C6"/>
    <mergeCell ref="D1:L1"/>
    <mergeCell ref="B19:G19"/>
    <mergeCell ref="B14:L14"/>
    <mergeCell ref="B10:D10"/>
    <mergeCell ref="B2:L2"/>
    <mergeCell ref="B8:D8"/>
    <mergeCell ref="E8:G8"/>
    <mergeCell ref="E10:I10"/>
    <mergeCell ref="E12:F12"/>
  </mergeCells>
  <pageMargins left="0.7" right="0.7" top="0.75" bottom="0.75" header="0.3" footer="0.3"/>
  <pageSetup scale="79"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A10" sqref="A10:BI13"/>
    </sheetView>
  </sheetViews>
  <sheetFormatPr defaultColWidth="9.140625" defaultRowHeight="12.75" x14ac:dyDescent="0.2"/>
  <cols>
    <col min="1" max="1" width="3.7109375" style="132" customWidth="1"/>
    <col min="2" max="6" width="2.7109375" style="132" customWidth="1"/>
    <col min="7" max="7" width="3.140625" style="132" customWidth="1"/>
    <col min="8" max="8" width="3.28515625" style="132" customWidth="1"/>
    <col min="9" max="10" width="3.7109375" style="132" customWidth="1"/>
    <col min="11" max="11" width="4.7109375" style="132" customWidth="1"/>
    <col min="12" max="12" width="13.28515625" style="132" customWidth="1"/>
    <col min="13" max="13" width="13.5703125" style="132" customWidth="1"/>
    <col min="14" max="14" width="8.28515625" style="132" customWidth="1"/>
    <col min="15" max="15" width="5.7109375" style="132" customWidth="1"/>
    <col min="16" max="18" width="2.7109375" style="132" customWidth="1"/>
    <col min="19" max="19" width="2" style="132" customWidth="1"/>
    <col min="20" max="21" width="2.7109375" style="132" customWidth="1"/>
    <col min="22" max="22" width="3.85546875" style="132" customWidth="1"/>
    <col min="23" max="23" width="13.85546875" style="132" customWidth="1"/>
    <col min="24" max="24" width="2.7109375" style="132" customWidth="1"/>
    <col min="25" max="25" width="2" style="132" customWidth="1"/>
    <col min="26" max="26" width="3.5703125" style="132" customWidth="1"/>
    <col min="27" max="27" width="2.28515625" style="132" customWidth="1"/>
    <col min="28" max="28" width="2" style="132" customWidth="1"/>
    <col min="29" max="29" width="2.28515625" style="132" customWidth="1"/>
    <col min="30" max="30" width="1.5703125" style="132" customWidth="1"/>
    <col min="31" max="31" width="1.85546875" style="132" customWidth="1"/>
    <col min="32" max="32" width="3.42578125" style="132" customWidth="1"/>
    <col min="33" max="33" width="1.7109375" style="132" customWidth="1"/>
    <col min="34" max="34" width="3" style="132" customWidth="1"/>
    <col min="35" max="39" width="2.7109375" style="132" customWidth="1"/>
    <col min="40" max="40" width="6.5703125" style="132" customWidth="1"/>
    <col min="41" max="42" width="2.7109375" style="132" customWidth="1"/>
    <col min="43" max="43" width="3.7109375" style="132" customWidth="1"/>
    <col min="44" max="44" width="2.7109375" style="132" customWidth="1"/>
    <col min="45" max="45" width="3.28515625" style="132" customWidth="1"/>
    <col min="46" max="46" width="4" style="132" hidden="1" customWidth="1"/>
    <col min="47" max="47" width="0.140625" style="132" hidden="1" customWidth="1"/>
    <col min="48" max="48" width="3.5703125" style="132" customWidth="1"/>
    <col min="49" max="49" width="2.7109375" style="132" customWidth="1"/>
    <col min="50" max="50" width="5.85546875" style="132" customWidth="1"/>
    <col min="51" max="51" width="4.7109375" style="132" customWidth="1"/>
    <col min="52" max="52" width="3.5703125" style="132" customWidth="1"/>
    <col min="53" max="53" width="6.7109375" style="132" customWidth="1"/>
    <col min="54" max="54" width="3.140625" style="132" customWidth="1"/>
    <col min="55" max="55" width="3.7109375" style="132" customWidth="1"/>
    <col min="56" max="56" width="6" style="132" customWidth="1"/>
    <col min="57" max="57" width="2.85546875" style="132" customWidth="1"/>
    <col min="58" max="58" width="3.140625" style="132" customWidth="1"/>
    <col min="59" max="59" width="3" style="132" customWidth="1"/>
    <col min="60" max="60" width="3.28515625" style="132" customWidth="1"/>
    <col min="61" max="61" width="3.42578125" style="132" customWidth="1"/>
    <col min="62" max="65" width="2.7109375" style="132" customWidth="1"/>
    <col min="66" max="16384" width="9.140625" style="132"/>
  </cols>
  <sheetData>
    <row r="1" spans="1:64" ht="6.75" customHeight="1" thickTop="1" x14ac:dyDescent="0.4">
      <c r="A1" s="2132" t="s">
        <v>157</v>
      </c>
      <c r="B1" s="2133"/>
      <c r="C1" s="2133"/>
      <c r="D1" s="504"/>
      <c r="E1" s="504"/>
      <c r="F1" s="504"/>
      <c r="G1" s="504"/>
      <c r="H1" s="504"/>
      <c r="I1" s="504"/>
      <c r="J1" s="504"/>
      <c r="K1" s="504"/>
      <c r="L1" s="504"/>
      <c r="M1" s="504"/>
      <c r="N1" s="504"/>
      <c r="O1" s="504"/>
      <c r="P1" s="504"/>
      <c r="Q1" s="504"/>
      <c r="R1" s="504"/>
      <c r="S1" s="504"/>
      <c r="T1" s="504"/>
      <c r="U1" s="504"/>
      <c r="V1" s="504"/>
      <c r="W1" s="504"/>
      <c r="X1" s="505"/>
      <c r="Y1" s="375"/>
      <c r="Z1" s="374"/>
      <c r="AA1" s="374"/>
      <c r="AB1" s="374"/>
      <c r="AC1" s="374"/>
      <c r="AD1" s="374"/>
      <c r="AE1" s="374"/>
      <c r="AF1" s="374"/>
      <c r="AG1" s="374"/>
      <c r="AH1" s="374"/>
      <c r="AI1" s="374"/>
      <c r="AJ1" s="374"/>
      <c r="AK1" s="374"/>
      <c r="AL1" s="374"/>
      <c r="AM1" s="374"/>
      <c r="AN1" s="374"/>
      <c r="AO1" s="374"/>
      <c r="AP1" s="374"/>
      <c r="AQ1" s="374"/>
      <c r="AR1" s="373"/>
      <c r="AS1" s="373"/>
      <c r="AT1" s="373"/>
      <c r="AU1" s="373"/>
      <c r="AV1" s="373"/>
      <c r="AW1" s="373"/>
      <c r="AX1" s="373"/>
      <c r="AY1" s="373"/>
      <c r="AZ1" s="373"/>
      <c r="BA1" s="373"/>
      <c r="BB1" s="373"/>
      <c r="BC1" s="373"/>
      <c r="BD1" s="373"/>
      <c r="BE1" s="373"/>
      <c r="BF1" s="373"/>
      <c r="BG1" s="373"/>
      <c r="BH1" s="373"/>
      <c r="BI1" s="372"/>
    </row>
    <row r="2" spans="1:64" ht="24.75" customHeight="1" x14ac:dyDescent="0.25">
      <c r="A2" s="2134"/>
      <c r="B2" s="2135"/>
      <c r="C2" s="2135"/>
      <c r="D2" s="2130" t="s">
        <v>1622</v>
      </c>
      <c r="E2" s="983"/>
      <c r="F2" s="983"/>
      <c r="G2" s="983"/>
      <c r="H2" s="983"/>
      <c r="I2" s="983"/>
      <c r="J2" s="983"/>
      <c r="K2" s="983"/>
      <c r="L2" s="983"/>
      <c r="M2" s="983"/>
      <c r="N2" s="983"/>
      <c r="O2" s="983"/>
      <c r="P2" s="983"/>
      <c r="Q2" s="983"/>
      <c r="R2" s="983"/>
      <c r="S2" s="983"/>
      <c r="T2" s="983"/>
      <c r="U2" s="983"/>
      <c r="V2" s="983"/>
      <c r="W2" s="983"/>
      <c r="X2" s="2131"/>
      <c r="Y2" s="369"/>
      <c r="Z2" s="242"/>
      <c r="AA2" s="192" t="s">
        <v>1083</v>
      </c>
      <c r="AB2" s="192"/>
      <c r="AC2" s="192"/>
      <c r="AD2" s="192"/>
      <c r="AI2" s="192"/>
      <c r="AJ2" s="192"/>
      <c r="AK2" s="192"/>
      <c r="AL2" s="192"/>
      <c r="AM2" s="192"/>
      <c r="AQ2" s="242"/>
      <c r="AR2" s="192" t="s">
        <v>1084</v>
      </c>
      <c r="AZ2" s="242"/>
      <c r="BA2" s="192" t="s">
        <v>1085</v>
      </c>
      <c r="BI2" s="368"/>
    </row>
    <row r="3" spans="1:64" ht="10.9" customHeight="1" x14ac:dyDescent="0.2">
      <c r="A3" s="2134"/>
      <c r="B3" s="2135"/>
      <c r="C3" s="2135"/>
      <c r="D3" s="983"/>
      <c r="E3" s="983"/>
      <c r="F3" s="983"/>
      <c r="G3" s="983"/>
      <c r="H3" s="983"/>
      <c r="I3" s="983"/>
      <c r="J3" s="983"/>
      <c r="K3" s="983"/>
      <c r="L3" s="983"/>
      <c r="M3" s="983"/>
      <c r="N3" s="983"/>
      <c r="O3" s="983"/>
      <c r="P3" s="983"/>
      <c r="Q3" s="983"/>
      <c r="R3" s="983"/>
      <c r="S3" s="983"/>
      <c r="T3" s="983"/>
      <c r="U3" s="983"/>
      <c r="V3" s="983"/>
      <c r="W3" s="983"/>
      <c r="X3" s="2131"/>
      <c r="Y3" s="369"/>
      <c r="BI3" s="368"/>
    </row>
    <row r="4" spans="1:64" ht="28.5" customHeight="1" x14ac:dyDescent="0.25">
      <c r="A4" s="480"/>
      <c r="B4" s="481"/>
      <c r="C4" s="481"/>
      <c r="D4" s="983"/>
      <c r="E4" s="983"/>
      <c r="F4" s="983"/>
      <c r="G4" s="983"/>
      <c r="H4" s="983"/>
      <c r="I4" s="983"/>
      <c r="J4" s="983"/>
      <c r="K4" s="983"/>
      <c r="L4" s="983"/>
      <c r="M4" s="983"/>
      <c r="N4" s="983"/>
      <c r="O4" s="983"/>
      <c r="P4" s="983"/>
      <c r="Q4" s="983"/>
      <c r="R4" s="983"/>
      <c r="S4" s="983"/>
      <c r="T4" s="983"/>
      <c r="U4" s="983"/>
      <c r="V4" s="983"/>
      <c r="W4" s="983"/>
      <c r="X4" s="2131"/>
      <c r="Y4" s="369"/>
      <c r="Z4" s="242"/>
      <c r="AA4" s="192" t="s">
        <v>1086</v>
      </c>
      <c r="AB4" s="192"/>
      <c r="AC4" s="192"/>
      <c r="AD4" s="192"/>
      <c r="AG4" s="243"/>
      <c r="AH4" s="192"/>
      <c r="AI4" s="192"/>
      <c r="AJ4" s="192"/>
      <c r="AK4" s="192"/>
      <c r="AL4" s="192"/>
      <c r="AM4" s="192"/>
      <c r="AQ4" s="242"/>
      <c r="AR4" s="192" t="s">
        <v>1087</v>
      </c>
      <c r="BI4" s="368"/>
    </row>
    <row r="5" spans="1:64" ht="18" customHeight="1" x14ac:dyDescent="0.25">
      <c r="A5" s="480"/>
      <c r="B5" s="481"/>
      <c r="C5" s="481"/>
      <c r="D5" s="370"/>
      <c r="E5" s="2148"/>
      <c r="F5" s="2148"/>
      <c r="G5" s="2148"/>
      <c r="H5" s="2148"/>
      <c r="I5" s="2148"/>
      <c r="J5" s="2148"/>
      <c r="K5" s="2148"/>
      <c r="L5" s="2148"/>
      <c r="M5" s="2148"/>
      <c r="N5" s="2148"/>
      <c r="O5" s="2148"/>
      <c r="P5" s="2148"/>
      <c r="Q5" s="2148"/>
      <c r="R5" s="2148"/>
      <c r="S5" s="2148"/>
      <c r="T5" s="2148"/>
      <c r="U5" s="2148"/>
      <c r="V5" s="2148"/>
      <c r="W5" s="2149"/>
      <c r="X5" s="371"/>
      <c r="Y5" s="369"/>
      <c r="Z5" s="192"/>
      <c r="AA5" s="192"/>
      <c r="AB5" s="192"/>
      <c r="AC5" s="192"/>
      <c r="AD5" s="192"/>
      <c r="AG5" s="243"/>
      <c r="AH5" s="192"/>
      <c r="AI5" s="192"/>
      <c r="AJ5" s="192"/>
      <c r="AK5" s="192"/>
      <c r="AL5" s="192"/>
      <c r="AM5" s="192"/>
      <c r="BI5" s="368"/>
    </row>
    <row r="6" spans="1:64" ht="18.75" customHeight="1" x14ac:dyDescent="0.25">
      <c r="A6" s="480"/>
      <c r="B6" s="481"/>
      <c r="C6" s="481"/>
      <c r="D6" s="370"/>
      <c r="E6" s="1258"/>
      <c r="F6" s="1258"/>
      <c r="G6" s="1258"/>
      <c r="H6" s="1258"/>
      <c r="I6" s="1258"/>
      <c r="J6" s="1258"/>
      <c r="K6" s="1258"/>
      <c r="L6" s="1258"/>
      <c r="M6" s="1258"/>
      <c r="N6" s="1258"/>
      <c r="O6" s="1258"/>
      <c r="P6" s="1258"/>
      <c r="Q6" s="1258"/>
      <c r="R6" s="1258"/>
      <c r="S6" s="1258"/>
      <c r="T6" s="1258"/>
      <c r="U6" s="1258"/>
      <c r="V6" s="1258"/>
      <c r="W6" s="1837"/>
      <c r="X6" s="371"/>
      <c r="Y6" s="369"/>
      <c r="Z6" s="192"/>
      <c r="AA6" s="192"/>
      <c r="AB6" s="192"/>
      <c r="AC6" s="192"/>
      <c r="AD6" s="192"/>
      <c r="AG6" s="243"/>
      <c r="AH6" s="192"/>
      <c r="AI6" s="192"/>
      <c r="AJ6" s="192"/>
      <c r="AK6" s="192"/>
      <c r="AL6" s="192"/>
      <c r="AM6" s="192"/>
      <c r="AQ6" s="192"/>
      <c r="AR6" s="192"/>
      <c r="BI6" s="368"/>
    </row>
    <row r="7" spans="1:64" ht="26.25" customHeight="1" x14ac:dyDescent="0.25">
      <c r="A7" s="480"/>
      <c r="B7" s="481"/>
      <c r="C7" s="481"/>
      <c r="D7" s="370"/>
      <c r="E7" s="1309" t="s">
        <v>1088</v>
      </c>
      <c r="F7" s="1309"/>
      <c r="G7" s="1309"/>
      <c r="H7" s="1309"/>
      <c r="I7" s="1309"/>
      <c r="J7" s="1309"/>
      <c r="K7" s="1309"/>
      <c r="L7" s="1309"/>
      <c r="M7" s="1309"/>
      <c r="N7" s="1309"/>
      <c r="O7" s="1309"/>
      <c r="P7" s="1309"/>
      <c r="Q7" s="1309"/>
      <c r="R7" s="1309"/>
      <c r="S7" s="1309"/>
      <c r="T7" s="1309"/>
      <c r="U7" s="1309"/>
      <c r="V7" s="1309"/>
      <c r="W7" s="1309"/>
      <c r="X7" s="371"/>
      <c r="Y7" s="369"/>
      <c r="Z7" s="242"/>
      <c r="AA7" s="2079" t="s">
        <v>1089</v>
      </c>
      <c r="AB7" s="1941"/>
      <c r="AC7" s="1941"/>
      <c r="AD7" s="1941"/>
      <c r="AE7" s="1941"/>
      <c r="AF7" s="1941"/>
      <c r="AG7" s="1941"/>
      <c r="AH7" s="1941"/>
      <c r="AI7" s="1941"/>
      <c r="AJ7" s="1941"/>
      <c r="AK7" s="1941"/>
      <c r="AL7" s="1941"/>
      <c r="AM7" s="1941"/>
      <c r="AN7" s="1941"/>
      <c r="AO7" s="1941"/>
      <c r="AP7" s="1941"/>
      <c r="AQ7" s="1941"/>
      <c r="AR7" s="1941"/>
      <c r="AS7" s="1941"/>
      <c r="AT7" s="1941"/>
      <c r="AU7" s="1941"/>
      <c r="AV7" s="1941"/>
      <c r="AW7" s="1941"/>
      <c r="AX7" s="1941"/>
      <c r="AY7" s="1941"/>
      <c r="AZ7" s="1941"/>
      <c r="BA7" s="1941"/>
      <c r="BB7" s="1941"/>
      <c r="BC7" s="1941"/>
      <c r="BD7" s="1941"/>
      <c r="BE7" s="1941"/>
      <c r="BF7" s="1941"/>
      <c r="BG7" s="1941"/>
      <c r="BH7" s="1941"/>
      <c r="BI7" s="2080"/>
    </row>
    <row r="8" spans="1:64" ht="20.25" customHeight="1" x14ac:dyDescent="0.25">
      <c r="A8" s="480"/>
      <c r="B8" s="481"/>
      <c r="C8" s="481"/>
      <c r="D8" s="370"/>
      <c r="E8" s="2090"/>
      <c r="F8" s="2091"/>
      <c r="G8" s="2091"/>
      <c r="H8" s="2091"/>
      <c r="I8" s="2091"/>
      <c r="J8" s="2091"/>
      <c r="K8" s="2091"/>
      <c r="L8" s="2091"/>
      <c r="M8" s="2091"/>
      <c r="N8" s="2091"/>
      <c r="O8" s="2091"/>
      <c r="P8" s="2091"/>
      <c r="Q8" s="2091"/>
      <c r="R8" s="2091"/>
      <c r="S8" s="2091"/>
      <c r="T8" s="2091"/>
      <c r="U8" s="2091"/>
      <c r="V8" s="2091"/>
      <c r="W8" s="2091"/>
      <c r="X8" s="2092"/>
      <c r="Y8" s="369"/>
      <c r="Z8" s="192" t="s">
        <v>1090</v>
      </c>
      <c r="AH8" s="242"/>
      <c r="AI8" s="132" t="s">
        <v>711</v>
      </c>
      <c r="BI8" s="368"/>
    </row>
    <row r="9" spans="1:64" ht="5.25" customHeight="1" thickBot="1" x14ac:dyDescent="0.25">
      <c r="A9" s="482"/>
      <c r="B9" s="483"/>
      <c r="C9" s="483"/>
      <c r="D9" s="367"/>
      <c r="E9" s="367"/>
      <c r="F9" s="367"/>
      <c r="G9" s="367"/>
      <c r="H9" s="367"/>
      <c r="I9" s="367"/>
      <c r="J9" s="367"/>
      <c r="K9" s="367"/>
      <c r="L9" s="367"/>
      <c r="M9" s="367"/>
      <c r="N9" s="367"/>
      <c r="O9" s="367"/>
      <c r="P9" s="367"/>
      <c r="Q9" s="367"/>
      <c r="R9" s="367"/>
      <c r="S9" s="367"/>
      <c r="T9" s="367"/>
      <c r="U9" s="367"/>
      <c r="V9" s="367"/>
      <c r="W9" s="367"/>
      <c r="X9" s="366"/>
      <c r="Y9" s="365"/>
      <c r="Z9" s="364"/>
      <c r="AA9" s="364"/>
      <c r="AB9" s="364"/>
      <c r="AC9" s="364"/>
      <c r="AD9" s="364"/>
      <c r="AE9" s="364"/>
      <c r="AF9" s="364"/>
      <c r="AG9" s="364"/>
      <c r="AH9" s="364"/>
      <c r="AI9" s="364"/>
      <c r="AJ9" s="364"/>
      <c r="AK9" s="364"/>
      <c r="AL9" s="364"/>
      <c r="AM9" s="364"/>
      <c r="AN9" s="363"/>
      <c r="AO9" s="363"/>
      <c r="AP9" s="364"/>
      <c r="AQ9" s="364"/>
      <c r="AR9" s="363"/>
      <c r="AS9" s="363"/>
      <c r="AT9" s="363"/>
      <c r="AU9" s="363"/>
      <c r="AV9" s="363"/>
      <c r="AW9" s="363"/>
      <c r="AX9" s="363"/>
      <c r="AY9" s="363"/>
      <c r="AZ9" s="363"/>
      <c r="BA9" s="363"/>
      <c r="BB9" s="363"/>
      <c r="BC9" s="363"/>
      <c r="BD9" s="363"/>
      <c r="BE9" s="363"/>
      <c r="BF9" s="363"/>
      <c r="BG9" s="363"/>
      <c r="BH9" s="363"/>
      <c r="BI9" s="362"/>
    </row>
    <row r="10" spans="1:64" ht="12" customHeight="1" thickTop="1" x14ac:dyDescent="0.2">
      <c r="A10" s="2150" t="s">
        <v>1091</v>
      </c>
      <c r="B10" s="2151"/>
      <c r="C10" s="2151"/>
      <c r="D10" s="2151"/>
      <c r="E10" s="2151"/>
      <c r="F10" s="2151"/>
      <c r="G10" s="2151"/>
      <c r="H10" s="2151"/>
      <c r="I10" s="2151"/>
      <c r="J10" s="2151"/>
      <c r="K10" s="2151"/>
      <c r="L10" s="2151"/>
      <c r="M10" s="2151"/>
      <c r="N10" s="2151"/>
      <c r="O10" s="2151"/>
      <c r="P10" s="2151"/>
      <c r="Q10" s="2151"/>
      <c r="R10" s="2151"/>
      <c r="S10" s="2151"/>
      <c r="T10" s="2151"/>
      <c r="U10" s="2151"/>
      <c r="V10" s="2151"/>
      <c r="W10" s="2151"/>
      <c r="X10" s="2151"/>
      <c r="Y10" s="2151"/>
      <c r="Z10" s="2151"/>
      <c r="AA10" s="2151"/>
      <c r="AB10" s="2151"/>
      <c r="AC10" s="2151"/>
      <c r="AD10" s="2151"/>
      <c r="AE10" s="2151"/>
      <c r="AF10" s="2151"/>
      <c r="AG10" s="2151"/>
      <c r="AH10" s="2151"/>
      <c r="AI10" s="2151"/>
      <c r="AJ10" s="2151"/>
      <c r="AK10" s="2151"/>
      <c r="AL10" s="2151"/>
      <c r="AM10" s="2151"/>
      <c r="AN10" s="2151"/>
      <c r="AO10" s="2151"/>
      <c r="AP10" s="2151"/>
      <c r="AQ10" s="2151"/>
      <c r="AR10" s="2151"/>
      <c r="AS10" s="2151"/>
      <c r="AT10" s="2151"/>
      <c r="AU10" s="2151"/>
      <c r="AV10" s="2151"/>
      <c r="AW10" s="2151"/>
      <c r="AX10" s="2151"/>
      <c r="AY10" s="2151"/>
      <c r="AZ10" s="2151"/>
      <c r="BA10" s="2151"/>
      <c r="BB10" s="2151"/>
      <c r="BC10" s="2151"/>
      <c r="BD10" s="2151"/>
      <c r="BE10" s="2151"/>
      <c r="BF10" s="2151"/>
      <c r="BG10" s="2151"/>
      <c r="BH10" s="2151"/>
      <c r="BI10" s="2152"/>
      <c r="BJ10" s="192"/>
      <c r="BK10" s="192"/>
      <c r="BL10" s="192"/>
    </row>
    <row r="11" spans="1:64" ht="19.5" customHeight="1" x14ac:dyDescent="0.2">
      <c r="A11" s="990"/>
      <c r="B11" s="920"/>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1688"/>
      <c r="BJ11" s="192"/>
      <c r="BK11" s="192"/>
      <c r="BL11" s="192"/>
    </row>
    <row r="12" spans="1:64" ht="19.5" customHeight="1" x14ac:dyDescent="0.2">
      <c r="A12" s="990"/>
      <c r="B12" s="920"/>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1688"/>
      <c r="BJ12" s="192"/>
      <c r="BK12" s="192"/>
      <c r="BL12" s="192"/>
    </row>
    <row r="13" spans="1:64" ht="44.25" customHeight="1" x14ac:dyDescent="0.2">
      <c r="A13" s="990"/>
      <c r="B13" s="920"/>
      <c r="C13" s="920"/>
      <c r="D13" s="920"/>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0"/>
      <c r="AL13" s="920"/>
      <c r="AM13" s="920"/>
      <c r="AN13" s="920"/>
      <c r="AO13" s="920"/>
      <c r="AP13" s="920"/>
      <c r="AQ13" s="920"/>
      <c r="AR13" s="920"/>
      <c r="AS13" s="920"/>
      <c r="AT13" s="920"/>
      <c r="AU13" s="920"/>
      <c r="AV13" s="920"/>
      <c r="AW13" s="920"/>
      <c r="AX13" s="920"/>
      <c r="AY13" s="920"/>
      <c r="AZ13" s="920"/>
      <c r="BA13" s="920"/>
      <c r="BB13" s="920"/>
      <c r="BC13" s="920"/>
      <c r="BD13" s="920"/>
      <c r="BE13" s="920"/>
      <c r="BF13" s="920"/>
      <c r="BG13" s="920"/>
      <c r="BH13" s="920"/>
      <c r="BI13" s="1688"/>
      <c r="BJ13" s="192"/>
      <c r="BK13" s="192"/>
      <c r="BL13" s="192"/>
    </row>
    <row r="14" spans="1:64" ht="5.25" customHeight="1" x14ac:dyDescent="0.2">
      <c r="A14" s="2104"/>
      <c r="B14" s="1412"/>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2"/>
      <c r="AL14" s="1412"/>
      <c r="AM14" s="1412"/>
      <c r="AN14" s="1412"/>
      <c r="AO14" s="1412"/>
      <c r="AP14" s="1412"/>
      <c r="AQ14" s="1412"/>
      <c r="AR14" s="1412"/>
      <c r="AS14" s="1412"/>
      <c r="AT14" s="1412"/>
      <c r="AU14" s="1412"/>
      <c r="AV14" s="1412"/>
      <c r="AW14" s="1412"/>
      <c r="AX14" s="1412"/>
      <c r="AY14" s="1412"/>
      <c r="AZ14" s="1412"/>
      <c r="BA14" s="1412"/>
      <c r="BB14" s="1412"/>
      <c r="BC14" s="1412"/>
      <c r="BD14" s="1412"/>
      <c r="BE14" s="1412"/>
      <c r="BF14" s="1412"/>
      <c r="BG14" s="1412"/>
      <c r="BH14" s="1412"/>
      <c r="BI14" s="1413"/>
      <c r="BJ14" s="192"/>
      <c r="BK14" s="192"/>
      <c r="BL14" s="192"/>
    </row>
    <row r="15" spans="1:64" ht="17.45" customHeight="1" x14ac:dyDescent="0.2">
      <c r="A15" s="2098" t="s">
        <v>1092</v>
      </c>
      <c r="B15" s="2099"/>
      <c r="C15" s="2099"/>
      <c r="D15" s="2099"/>
      <c r="E15" s="2099"/>
      <c r="F15" s="2099"/>
      <c r="G15" s="2099"/>
      <c r="H15" s="2099"/>
      <c r="I15" s="2099"/>
      <c r="J15" s="2099"/>
      <c r="K15" s="2100"/>
      <c r="L15" s="2111" t="s">
        <v>1093</v>
      </c>
      <c r="M15" s="2111" t="s">
        <v>1094</v>
      </c>
      <c r="N15" s="2114" t="s">
        <v>1095</v>
      </c>
      <c r="O15" s="2115"/>
      <c r="P15" s="2093" t="s">
        <v>427</v>
      </c>
      <c r="Q15" s="2094"/>
      <c r="R15" s="2094"/>
      <c r="S15" s="2095"/>
      <c r="T15" s="2093" t="s">
        <v>1096</v>
      </c>
      <c r="U15" s="2105"/>
      <c r="V15" s="2106"/>
      <c r="W15" s="2111" t="s">
        <v>1097</v>
      </c>
      <c r="X15" s="2093" t="s">
        <v>1098</v>
      </c>
      <c r="Y15" s="2105"/>
      <c r="Z15" s="2105"/>
      <c r="AA15" s="2105"/>
      <c r="AB15" s="2105"/>
      <c r="AC15" s="2105"/>
      <c r="AD15" s="2105"/>
      <c r="AE15" s="2106"/>
      <c r="AF15" s="2093" t="s">
        <v>1099</v>
      </c>
      <c r="AG15" s="2124"/>
      <c r="AH15" s="2124"/>
      <c r="AI15" s="2124"/>
      <c r="AJ15" s="2124"/>
      <c r="AK15" s="2124"/>
      <c r="AL15" s="2124"/>
      <c r="AM15" s="2124"/>
      <c r="AN15" s="2124"/>
      <c r="AO15" s="2124"/>
      <c r="AP15" s="2125"/>
      <c r="AQ15" s="2093" t="s">
        <v>1100</v>
      </c>
      <c r="AR15" s="2124"/>
      <c r="AS15" s="2124"/>
      <c r="AT15" s="2124"/>
      <c r="AU15" s="2124"/>
      <c r="AV15" s="2125"/>
      <c r="AW15" s="2093" t="s">
        <v>997</v>
      </c>
      <c r="AX15" s="952"/>
      <c r="AY15" s="1746"/>
      <c r="AZ15" s="2093" t="s">
        <v>1101</v>
      </c>
      <c r="BA15" s="952"/>
      <c r="BB15" s="1746"/>
      <c r="BC15" s="2093" t="s">
        <v>1102</v>
      </c>
      <c r="BD15" s="952"/>
      <c r="BE15" s="952"/>
      <c r="BF15" s="2093" t="s">
        <v>1103</v>
      </c>
      <c r="BG15" s="2094"/>
      <c r="BH15" s="2094"/>
      <c r="BI15" s="2095"/>
    </row>
    <row r="16" spans="1:64" ht="12.75" customHeight="1" x14ac:dyDescent="0.2">
      <c r="A16" s="2101"/>
      <c r="B16" s="2102"/>
      <c r="C16" s="2102"/>
      <c r="D16" s="2102"/>
      <c r="E16" s="2102"/>
      <c r="F16" s="2102"/>
      <c r="G16" s="2102"/>
      <c r="H16" s="2102"/>
      <c r="I16" s="2102"/>
      <c r="J16" s="2102"/>
      <c r="K16" s="2103"/>
      <c r="L16" s="2112"/>
      <c r="M16" s="2112"/>
      <c r="N16" s="2114"/>
      <c r="O16" s="2115"/>
      <c r="P16" s="2093"/>
      <c r="Q16" s="2094"/>
      <c r="R16" s="2094"/>
      <c r="S16" s="2095"/>
      <c r="T16" s="2107"/>
      <c r="U16" s="2105"/>
      <c r="V16" s="2106"/>
      <c r="W16" s="2112"/>
      <c r="X16" s="2107"/>
      <c r="Y16" s="2105"/>
      <c r="Z16" s="2105"/>
      <c r="AA16" s="2105"/>
      <c r="AB16" s="2105"/>
      <c r="AC16" s="2105"/>
      <c r="AD16" s="2105"/>
      <c r="AE16" s="2106"/>
      <c r="AF16" s="2126"/>
      <c r="AG16" s="2124"/>
      <c r="AH16" s="2124"/>
      <c r="AI16" s="2124"/>
      <c r="AJ16" s="2124"/>
      <c r="AK16" s="2124"/>
      <c r="AL16" s="2124"/>
      <c r="AM16" s="2124"/>
      <c r="AN16" s="2124"/>
      <c r="AO16" s="2124"/>
      <c r="AP16" s="2125"/>
      <c r="AQ16" s="2126"/>
      <c r="AR16" s="2124"/>
      <c r="AS16" s="2124"/>
      <c r="AT16" s="2124"/>
      <c r="AU16" s="2124"/>
      <c r="AV16" s="2125"/>
      <c r="AW16" s="1745"/>
      <c r="AX16" s="952"/>
      <c r="AY16" s="1746"/>
      <c r="AZ16" s="1745"/>
      <c r="BA16" s="952"/>
      <c r="BB16" s="1746"/>
      <c r="BC16" s="1745"/>
      <c r="BD16" s="952"/>
      <c r="BE16" s="952"/>
      <c r="BF16" s="2093"/>
      <c r="BG16" s="2094"/>
      <c r="BH16" s="2094"/>
      <c r="BI16" s="2095"/>
    </row>
    <row r="17" spans="1:61" ht="18" customHeight="1" x14ac:dyDescent="0.2">
      <c r="A17" s="211"/>
      <c r="B17" s="192"/>
      <c r="C17" s="192"/>
      <c r="D17" s="192"/>
      <c r="E17" s="2097"/>
      <c r="F17" s="2097"/>
      <c r="G17" s="2097"/>
      <c r="H17" s="2097"/>
      <c r="I17" s="192"/>
      <c r="J17" s="192"/>
      <c r="K17" s="210"/>
      <c r="L17" s="2112"/>
      <c r="M17" s="2112"/>
      <c r="N17" s="2114"/>
      <c r="O17" s="2115"/>
      <c r="P17" s="2093"/>
      <c r="Q17" s="2094"/>
      <c r="R17" s="2094"/>
      <c r="S17" s="2095"/>
      <c r="T17" s="2107"/>
      <c r="U17" s="2105"/>
      <c r="V17" s="2106"/>
      <c r="W17" s="2112"/>
      <c r="X17" s="2107"/>
      <c r="Y17" s="2105"/>
      <c r="Z17" s="2105"/>
      <c r="AA17" s="2105"/>
      <c r="AB17" s="2105"/>
      <c r="AC17" s="2105"/>
      <c r="AD17" s="2105"/>
      <c r="AE17" s="2106"/>
      <c r="AF17" s="2126"/>
      <c r="AG17" s="2124"/>
      <c r="AH17" s="2124"/>
      <c r="AI17" s="2124"/>
      <c r="AJ17" s="2124"/>
      <c r="AK17" s="2124"/>
      <c r="AL17" s="2124"/>
      <c r="AM17" s="2124"/>
      <c r="AN17" s="2124"/>
      <c r="AO17" s="2124"/>
      <c r="AP17" s="2125"/>
      <c r="AQ17" s="2126"/>
      <c r="AR17" s="2124"/>
      <c r="AS17" s="2124"/>
      <c r="AT17" s="2124"/>
      <c r="AU17" s="2124"/>
      <c r="AV17" s="2125"/>
      <c r="AW17" s="1745"/>
      <c r="AX17" s="952"/>
      <c r="AY17" s="1746"/>
      <c r="AZ17" s="1745"/>
      <c r="BA17" s="952"/>
      <c r="BB17" s="1746"/>
      <c r="BC17" s="1745"/>
      <c r="BD17" s="952"/>
      <c r="BE17" s="952"/>
      <c r="BF17" s="2093"/>
      <c r="BG17" s="2094"/>
      <c r="BH17" s="2094"/>
      <c r="BI17" s="2095"/>
    </row>
    <row r="18" spans="1:61" ht="26.25" customHeight="1" x14ac:dyDescent="0.2">
      <c r="A18" s="209"/>
      <c r="B18" s="205"/>
      <c r="C18" s="205"/>
      <c r="D18" s="205"/>
      <c r="E18" s="205"/>
      <c r="F18" s="205"/>
      <c r="G18" s="205"/>
      <c r="H18" s="205"/>
      <c r="I18" s="205"/>
      <c r="J18" s="205"/>
      <c r="K18" s="204"/>
      <c r="L18" s="2113"/>
      <c r="M18" s="2113"/>
      <c r="N18" s="2116"/>
      <c r="O18" s="2117"/>
      <c r="P18" s="1739"/>
      <c r="Q18" s="1740"/>
      <c r="R18" s="1740"/>
      <c r="S18" s="1741"/>
      <c r="T18" s="2108"/>
      <c r="U18" s="2109"/>
      <c r="V18" s="2110"/>
      <c r="W18" s="2113"/>
      <c r="X18" s="2108"/>
      <c r="Y18" s="2109"/>
      <c r="Z18" s="2109"/>
      <c r="AA18" s="2109"/>
      <c r="AB18" s="2109"/>
      <c r="AC18" s="2109"/>
      <c r="AD18" s="2109"/>
      <c r="AE18" s="2110"/>
      <c r="AF18" s="1761"/>
      <c r="AG18" s="1762"/>
      <c r="AH18" s="1762"/>
      <c r="AI18" s="1762"/>
      <c r="AJ18" s="1762"/>
      <c r="AK18" s="1762"/>
      <c r="AL18" s="1762"/>
      <c r="AM18" s="1762"/>
      <c r="AN18" s="1762"/>
      <c r="AO18" s="1762"/>
      <c r="AP18" s="1763"/>
      <c r="AQ18" s="2126"/>
      <c r="AR18" s="2124"/>
      <c r="AS18" s="2124"/>
      <c r="AT18" s="2124"/>
      <c r="AU18" s="2124"/>
      <c r="AV18" s="2125"/>
      <c r="AW18" s="1747"/>
      <c r="AX18" s="1748"/>
      <c r="AY18" s="1749"/>
      <c r="AZ18" s="1747"/>
      <c r="BA18" s="1748"/>
      <c r="BB18" s="1749"/>
      <c r="BC18" s="1747"/>
      <c r="BD18" s="1748"/>
      <c r="BE18" s="1748"/>
      <c r="BF18" s="1739"/>
      <c r="BG18" s="1740"/>
      <c r="BH18" s="1740"/>
      <c r="BI18" s="1741"/>
    </row>
    <row r="19" spans="1:61" ht="13.35" customHeight="1" x14ac:dyDescent="0.2">
      <c r="A19" s="361" t="s">
        <v>44</v>
      </c>
      <c r="B19" s="360" t="s">
        <v>15</v>
      </c>
      <c r="C19" s="141"/>
      <c r="D19" s="141"/>
      <c r="E19" s="141"/>
      <c r="F19" s="141"/>
      <c r="G19" s="141"/>
      <c r="H19" s="141"/>
      <c r="I19" s="141"/>
      <c r="J19" s="141"/>
      <c r="K19" s="141"/>
      <c r="L19" s="2076"/>
      <c r="M19" s="2076"/>
      <c r="N19" s="2118"/>
      <c r="O19" s="2119"/>
      <c r="P19" s="2055"/>
      <c r="Q19" s="2059"/>
      <c r="R19" s="2059"/>
      <c r="S19" s="2056"/>
      <c r="T19" s="2055"/>
      <c r="U19" s="2059"/>
      <c r="V19" s="2056"/>
      <c r="W19" s="2064"/>
      <c r="X19" s="2043"/>
      <c r="Y19" s="2043"/>
      <c r="Z19" s="2043"/>
      <c r="AA19" s="2043"/>
      <c r="AB19" s="2043"/>
      <c r="AC19" s="2043"/>
      <c r="AD19" s="2043"/>
      <c r="AE19" s="2044"/>
      <c r="AF19" s="2081"/>
      <c r="AG19" s="2082"/>
      <c r="AH19" s="2082"/>
      <c r="AI19" s="2082"/>
      <c r="AJ19" s="2082"/>
      <c r="AK19" s="2082"/>
      <c r="AL19" s="2082"/>
      <c r="AM19" s="2082"/>
      <c r="AN19" s="2082"/>
      <c r="AO19" s="2082"/>
      <c r="AP19" s="2083"/>
      <c r="AQ19" s="2049"/>
      <c r="AR19" s="2040"/>
      <c r="AS19" s="2040"/>
      <c r="AT19" s="2040"/>
      <c r="AU19" s="2040"/>
      <c r="AV19" s="2050"/>
      <c r="AW19" s="2049"/>
      <c r="AX19" s="2068"/>
      <c r="AY19" s="2069"/>
      <c r="AZ19" s="2049"/>
      <c r="BA19" s="2068"/>
      <c r="BB19" s="2069"/>
      <c r="BC19" s="2040"/>
      <c r="BD19" s="2040"/>
      <c r="BE19" s="2040"/>
      <c r="BF19" s="2049"/>
      <c r="BG19" s="2040"/>
      <c r="BH19" s="2040"/>
      <c r="BI19" s="2050"/>
    </row>
    <row r="20" spans="1:61" ht="13.35" customHeight="1" x14ac:dyDescent="0.2">
      <c r="A20" s="359"/>
      <c r="B20" s="2067"/>
      <c r="C20" s="2067"/>
      <c r="D20" s="2067"/>
      <c r="E20" s="2067"/>
      <c r="F20" s="2067"/>
      <c r="G20" s="2067"/>
      <c r="H20" s="2067"/>
      <c r="I20" s="2067"/>
      <c r="J20" s="2067"/>
      <c r="K20" s="2067"/>
      <c r="L20" s="2077"/>
      <c r="M20" s="2077"/>
      <c r="N20" s="2120"/>
      <c r="O20" s="2121"/>
      <c r="P20" s="2057"/>
      <c r="Q20" s="2060"/>
      <c r="R20" s="2060"/>
      <c r="S20" s="2058"/>
      <c r="T20" s="2057"/>
      <c r="U20" s="2060"/>
      <c r="V20" s="2058"/>
      <c r="W20" s="2065"/>
      <c r="X20" s="2045"/>
      <c r="Y20" s="2045"/>
      <c r="Z20" s="2045"/>
      <c r="AA20" s="2045"/>
      <c r="AB20" s="2045"/>
      <c r="AC20" s="2045"/>
      <c r="AD20" s="2045"/>
      <c r="AE20" s="2046"/>
      <c r="AF20" s="2084"/>
      <c r="AG20" s="2085"/>
      <c r="AH20" s="2085"/>
      <c r="AI20" s="2085"/>
      <c r="AJ20" s="2085"/>
      <c r="AK20" s="2085"/>
      <c r="AL20" s="2085"/>
      <c r="AM20" s="2085"/>
      <c r="AN20" s="2085"/>
      <c r="AO20" s="2085"/>
      <c r="AP20" s="2086"/>
      <c r="AQ20" s="2051"/>
      <c r="AR20" s="2041"/>
      <c r="AS20" s="2041"/>
      <c r="AT20" s="2041"/>
      <c r="AU20" s="2041"/>
      <c r="AV20" s="2052"/>
      <c r="AW20" s="2070"/>
      <c r="AX20" s="2071"/>
      <c r="AY20" s="2072"/>
      <c r="AZ20" s="2070"/>
      <c r="BA20" s="2071"/>
      <c r="BB20" s="2072"/>
      <c r="BC20" s="2041"/>
      <c r="BD20" s="2041"/>
      <c r="BE20" s="2041"/>
      <c r="BF20" s="2051"/>
      <c r="BG20" s="2041"/>
      <c r="BH20" s="2041"/>
      <c r="BI20" s="2052"/>
    </row>
    <row r="21" spans="1:61" ht="13.35" customHeight="1" x14ac:dyDescent="0.2">
      <c r="A21" s="359"/>
      <c r="B21" s="132" t="s">
        <v>1104</v>
      </c>
      <c r="L21" s="2077"/>
      <c r="M21" s="2077"/>
      <c r="N21" s="2120"/>
      <c r="O21" s="2121"/>
      <c r="P21" s="2057"/>
      <c r="Q21" s="2060"/>
      <c r="R21" s="2060"/>
      <c r="S21" s="2058"/>
      <c r="T21" s="2057"/>
      <c r="U21" s="2060"/>
      <c r="V21" s="2058"/>
      <c r="W21" s="2065"/>
      <c r="X21" s="2045"/>
      <c r="Y21" s="2045"/>
      <c r="Z21" s="2045"/>
      <c r="AA21" s="2045"/>
      <c r="AB21" s="2045"/>
      <c r="AC21" s="2045"/>
      <c r="AD21" s="2045"/>
      <c r="AE21" s="2046"/>
      <c r="AF21" s="2084"/>
      <c r="AG21" s="2085"/>
      <c r="AH21" s="2085"/>
      <c r="AI21" s="2085"/>
      <c r="AJ21" s="2085"/>
      <c r="AK21" s="2085"/>
      <c r="AL21" s="2085"/>
      <c r="AM21" s="2085"/>
      <c r="AN21" s="2085"/>
      <c r="AO21" s="2085"/>
      <c r="AP21" s="2086"/>
      <c r="AQ21" s="2051"/>
      <c r="AR21" s="2041"/>
      <c r="AS21" s="2041"/>
      <c r="AT21" s="2041"/>
      <c r="AU21" s="2041"/>
      <c r="AV21" s="2052"/>
      <c r="AW21" s="2070"/>
      <c r="AX21" s="2071"/>
      <c r="AY21" s="2072"/>
      <c r="AZ21" s="2070"/>
      <c r="BA21" s="2071"/>
      <c r="BB21" s="2072"/>
      <c r="BC21" s="2041"/>
      <c r="BD21" s="2041"/>
      <c r="BE21" s="2041"/>
      <c r="BF21" s="2051"/>
      <c r="BG21" s="2041"/>
      <c r="BH21" s="2041"/>
      <c r="BI21" s="2052"/>
    </row>
    <row r="22" spans="1:61" ht="13.35" customHeight="1" x14ac:dyDescent="0.2">
      <c r="A22" s="359"/>
      <c r="B22" s="2067"/>
      <c r="C22" s="2067"/>
      <c r="D22" s="2067"/>
      <c r="E22" s="2067"/>
      <c r="F22" s="2067"/>
      <c r="G22" s="2067"/>
      <c r="H22" s="2067"/>
      <c r="I22" s="2067"/>
      <c r="J22" s="2067"/>
      <c r="K22" s="2067"/>
      <c r="L22" s="2077"/>
      <c r="M22" s="2077"/>
      <c r="N22" s="2120"/>
      <c r="O22" s="2121"/>
      <c r="P22" s="2057"/>
      <c r="Q22" s="2060"/>
      <c r="R22" s="2060"/>
      <c r="S22" s="2058"/>
      <c r="T22" s="2057"/>
      <c r="U22" s="2060"/>
      <c r="V22" s="2058"/>
      <c r="W22" s="2065"/>
      <c r="X22" s="2045"/>
      <c r="Y22" s="2045"/>
      <c r="Z22" s="2045"/>
      <c r="AA22" s="2045"/>
      <c r="AB22" s="2045"/>
      <c r="AC22" s="2045"/>
      <c r="AD22" s="2045"/>
      <c r="AE22" s="2046"/>
      <c r="AF22" s="2084"/>
      <c r="AG22" s="2085"/>
      <c r="AH22" s="2085"/>
      <c r="AI22" s="2085"/>
      <c r="AJ22" s="2085"/>
      <c r="AK22" s="2085"/>
      <c r="AL22" s="2085"/>
      <c r="AM22" s="2085"/>
      <c r="AN22" s="2085"/>
      <c r="AO22" s="2085"/>
      <c r="AP22" s="2086"/>
      <c r="AQ22" s="2051"/>
      <c r="AR22" s="2041"/>
      <c r="AS22" s="2041"/>
      <c r="AT22" s="2041"/>
      <c r="AU22" s="2041"/>
      <c r="AV22" s="2052"/>
      <c r="AW22" s="2070"/>
      <c r="AX22" s="2071"/>
      <c r="AY22" s="2072"/>
      <c r="AZ22" s="2070"/>
      <c r="BA22" s="2071"/>
      <c r="BB22" s="2072"/>
      <c r="BC22" s="2041"/>
      <c r="BD22" s="2041"/>
      <c r="BE22" s="2041"/>
      <c r="BF22" s="2051"/>
      <c r="BG22" s="2041"/>
      <c r="BH22" s="2041"/>
      <c r="BI22" s="2052"/>
    </row>
    <row r="23" spans="1:61" ht="13.35" customHeight="1" x14ac:dyDescent="0.2">
      <c r="A23" s="359"/>
      <c r="B23" s="2096"/>
      <c r="C23" s="2096"/>
      <c r="D23" s="2096"/>
      <c r="E23" s="2096"/>
      <c r="F23" s="2096"/>
      <c r="G23" s="2096"/>
      <c r="H23" s="2096"/>
      <c r="I23" s="2096"/>
      <c r="J23" s="2096"/>
      <c r="K23" s="2096"/>
      <c r="L23" s="2078"/>
      <c r="M23" s="2078"/>
      <c r="N23" s="2122"/>
      <c r="O23" s="2123"/>
      <c r="P23" s="2061"/>
      <c r="Q23" s="2062"/>
      <c r="R23" s="2062"/>
      <c r="S23" s="2063"/>
      <c r="T23" s="2061"/>
      <c r="U23" s="2062"/>
      <c r="V23" s="2063"/>
      <c r="W23" s="2066"/>
      <c r="X23" s="2047"/>
      <c r="Y23" s="2047"/>
      <c r="Z23" s="2047"/>
      <c r="AA23" s="2047"/>
      <c r="AB23" s="2047"/>
      <c r="AC23" s="2047"/>
      <c r="AD23" s="2047"/>
      <c r="AE23" s="2048"/>
      <c r="AF23" s="2087"/>
      <c r="AG23" s="2088"/>
      <c r="AH23" s="2088"/>
      <c r="AI23" s="2088"/>
      <c r="AJ23" s="2088"/>
      <c r="AK23" s="2088"/>
      <c r="AL23" s="2088"/>
      <c r="AM23" s="2088"/>
      <c r="AN23" s="2088"/>
      <c r="AO23" s="2088"/>
      <c r="AP23" s="2089"/>
      <c r="AQ23" s="2053"/>
      <c r="AR23" s="2042"/>
      <c r="AS23" s="2042"/>
      <c r="AT23" s="2042"/>
      <c r="AU23" s="2042"/>
      <c r="AV23" s="2054"/>
      <c r="AW23" s="2073"/>
      <c r="AX23" s="2074"/>
      <c r="AY23" s="2075"/>
      <c r="AZ23" s="2073"/>
      <c r="BA23" s="2074"/>
      <c r="BB23" s="2075"/>
      <c r="BC23" s="2042"/>
      <c r="BD23" s="2042"/>
      <c r="BE23" s="2042"/>
      <c r="BF23" s="2053"/>
      <c r="BG23" s="2042"/>
      <c r="BH23" s="2042"/>
      <c r="BI23" s="2054"/>
    </row>
    <row r="24" spans="1:61" ht="12.75" customHeight="1" x14ac:dyDescent="0.2">
      <c r="A24" s="361" t="s">
        <v>46</v>
      </c>
      <c r="B24" s="360" t="s">
        <v>15</v>
      </c>
      <c r="C24" s="141"/>
      <c r="D24" s="141"/>
      <c r="E24" s="141"/>
      <c r="F24" s="141"/>
      <c r="G24" s="141"/>
      <c r="H24" s="141"/>
      <c r="I24" s="141"/>
      <c r="J24" s="141"/>
      <c r="K24" s="141"/>
      <c r="L24" s="2076"/>
      <c r="M24" s="2076"/>
      <c r="N24" s="2055"/>
      <c r="O24" s="2056"/>
      <c r="P24" s="2055"/>
      <c r="Q24" s="2059"/>
      <c r="R24" s="2059"/>
      <c r="S24" s="2056"/>
      <c r="T24" s="2055"/>
      <c r="U24" s="2059"/>
      <c r="V24" s="2056"/>
      <c r="W24" s="2064"/>
      <c r="X24" s="2043"/>
      <c r="Y24" s="2043"/>
      <c r="Z24" s="2043"/>
      <c r="AA24" s="2043"/>
      <c r="AB24" s="2043"/>
      <c r="AC24" s="2043"/>
      <c r="AD24" s="2043"/>
      <c r="AE24" s="2044"/>
      <c r="AF24" s="2081"/>
      <c r="AG24" s="2082"/>
      <c r="AH24" s="2082"/>
      <c r="AI24" s="2082"/>
      <c r="AJ24" s="2082"/>
      <c r="AK24" s="2082"/>
      <c r="AL24" s="2082"/>
      <c r="AM24" s="2082"/>
      <c r="AN24" s="2082"/>
      <c r="AO24" s="2082"/>
      <c r="AP24" s="2083"/>
      <c r="AQ24" s="2049"/>
      <c r="AR24" s="2040"/>
      <c r="AS24" s="2040"/>
      <c r="AT24" s="2040"/>
      <c r="AU24" s="2040"/>
      <c r="AV24" s="2050"/>
      <c r="AW24" s="2049"/>
      <c r="AX24" s="2068"/>
      <c r="AY24" s="2069"/>
      <c r="AZ24" s="2049"/>
      <c r="BA24" s="2068"/>
      <c r="BB24" s="2069"/>
      <c r="BC24" s="2040"/>
      <c r="BD24" s="2040"/>
      <c r="BE24" s="2040"/>
      <c r="BF24" s="2049"/>
      <c r="BG24" s="2040"/>
      <c r="BH24" s="2040"/>
      <c r="BI24" s="2050"/>
    </row>
    <row r="25" spans="1:61" ht="12.75" customHeight="1" x14ac:dyDescent="0.2">
      <c r="A25" s="359"/>
      <c r="B25" s="2067"/>
      <c r="C25" s="2067"/>
      <c r="D25" s="2067"/>
      <c r="E25" s="2067"/>
      <c r="F25" s="2067"/>
      <c r="G25" s="2067"/>
      <c r="H25" s="2067"/>
      <c r="I25" s="2067"/>
      <c r="J25" s="2067"/>
      <c r="K25" s="2067"/>
      <c r="L25" s="2077"/>
      <c r="M25" s="2077"/>
      <c r="N25" s="2057"/>
      <c r="O25" s="2058"/>
      <c r="P25" s="2057"/>
      <c r="Q25" s="2060"/>
      <c r="R25" s="2060"/>
      <c r="S25" s="2058"/>
      <c r="T25" s="2057"/>
      <c r="U25" s="2060"/>
      <c r="V25" s="2058"/>
      <c r="W25" s="2065"/>
      <c r="X25" s="2045"/>
      <c r="Y25" s="2045"/>
      <c r="Z25" s="2045"/>
      <c r="AA25" s="2045"/>
      <c r="AB25" s="2045"/>
      <c r="AC25" s="2045"/>
      <c r="AD25" s="2045"/>
      <c r="AE25" s="2046"/>
      <c r="AF25" s="2084"/>
      <c r="AG25" s="2085"/>
      <c r="AH25" s="2085"/>
      <c r="AI25" s="2085"/>
      <c r="AJ25" s="2085"/>
      <c r="AK25" s="2085"/>
      <c r="AL25" s="2085"/>
      <c r="AM25" s="2085"/>
      <c r="AN25" s="2085"/>
      <c r="AO25" s="2085"/>
      <c r="AP25" s="2086"/>
      <c r="AQ25" s="2051"/>
      <c r="AR25" s="2041"/>
      <c r="AS25" s="2041"/>
      <c r="AT25" s="2041"/>
      <c r="AU25" s="2041"/>
      <c r="AV25" s="2052"/>
      <c r="AW25" s="2070"/>
      <c r="AX25" s="2071"/>
      <c r="AY25" s="2072"/>
      <c r="AZ25" s="2070"/>
      <c r="BA25" s="2071"/>
      <c r="BB25" s="2072"/>
      <c r="BC25" s="2041"/>
      <c r="BD25" s="2041"/>
      <c r="BE25" s="2041"/>
      <c r="BF25" s="2051"/>
      <c r="BG25" s="2041"/>
      <c r="BH25" s="2041"/>
      <c r="BI25" s="2052"/>
    </row>
    <row r="26" spans="1:61" ht="12.75" customHeight="1" x14ac:dyDescent="0.2">
      <c r="A26" s="359"/>
      <c r="B26" s="132" t="s">
        <v>1104</v>
      </c>
      <c r="L26" s="2077"/>
      <c r="M26" s="2077"/>
      <c r="N26" s="2057"/>
      <c r="O26" s="2058"/>
      <c r="P26" s="2057"/>
      <c r="Q26" s="2060"/>
      <c r="R26" s="2060"/>
      <c r="S26" s="2058"/>
      <c r="T26" s="2057"/>
      <c r="U26" s="2060"/>
      <c r="V26" s="2058"/>
      <c r="W26" s="2065"/>
      <c r="X26" s="2045"/>
      <c r="Y26" s="2045"/>
      <c r="Z26" s="2045"/>
      <c r="AA26" s="2045"/>
      <c r="AB26" s="2045"/>
      <c r="AC26" s="2045"/>
      <c r="AD26" s="2045"/>
      <c r="AE26" s="2046"/>
      <c r="AF26" s="2084"/>
      <c r="AG26" s="2085"/>
      <c r="AH26" s="2085"/>
      <c r="AI26" s="2085"/>
      <c r="AJ26" s="2085"/>
      <c r="AK26" s="2085"/>
      <c r="AL26" s="2085"/>
      <c r="AM26" s="2085"/>
      <c r="AN26" s="2085"/>
      <c r="AO26" s="2085"/>
      <c r="AP26" s="2086"/>
      <c r="AQ26" s="2051"/>
      <c r="AR26" s="2041"/>
      <c r="AS26" s="2041"/>
      <c r="AT26" s="2041"/>
      <c r="AU26" s="2041"/>
      <c r="AV26" s="2052"/>
      <c r="AW26" s="2070"/>
      <c r="AX26" s="2071"/>
      <c r="AY26" s="2072"/>
      <c r="AZ26" s="2070"/>
      <c r="BA26" s="2071"/>
      <c r="BB26" s="2072"/>
      <c r="BC26" s="2041"/>
      <c r="BD26" s="2041"/>
      <c r="BE26" s="2041"/>
      <c r="BF26" s="2051"/>
      <c r="BG26" s="2041"/>
      <c r="BH26" s="2041"/>
      <c r="BI26" s="2052"/>
    </row>
    <row r="27" spans="1:61" ht="12.75" customHeight="1" x14ac:dyDescent="0.2">
      <c r="A27" s="359"/>
      <c r="B27" s="2067"/>
      <c r="C27" s="2067"/>
      <c r="D27" s="2067"/>
      <c r="E27" s="2067"/>
      <c r="F27" s="2067"/>
      <c r="G27" s="2067"/>
      <c r="H27" s="2067"/>
      <c r="I27" s="2067"/>
      <c r="J27" s="2067"/>
      <c r="K27" s="2067"/>
      <c r="L27" s="2077"/>
      <c r="M27" s="2077"/>
      <c r="N27" s="2057"/>
      <c r="O27" s="2058"/>
      <c r="P27" s="2057"/>
      <c r="Q27" s="2060"/>
      <c r="R27" s="2060"/>
      <c r="S27" s="2058"/>
      <c r="T27" s="2057"/>
      <c r="U27" s="2060"/>
      <c r="V27" s="2058"/>
      <c r="W27" s="2065"/>
      <c r="X27" s="2045"/>
      <c r="Y27" s="2045"/>
      <c r="Z27" s="2045"/>
      <c r="AA27" s="2045"/>
      <c r="AB27" s="2045"/>
      <c r="AC27" s="2045"/>
      <c r="AD27" s="2045"/>
      <c r="AE27" s="2046"/>
      <c r="AF27" s="2084"/>
      <c r="AG27" s="2085"/>
      <c r="AH27" s="2085"/>
      <c r="AI27" s="2085"/>
      <c r="AJ27" s="2085"/>
      <c r="AK27" s="2085"/>
      <c r="AL27" s="2085"/>
      <c r="AM27" s="2085"/>
      <c r="AN27" s="2085"/>
      <c r="AO27" s="2085"/>
      <c r="AP27" s="2086"/>
      <c r="AQ27" s="2051"/>
      <c r="AR27" s="2041"/>
      <c r="AS27" s="2041"/>
      <c r="AT27" s="2041"/>
      <c r="AU27" s="2041"/>
      <c r="AV27" s="2052"/>
      <c r="AW27" s="2070"/>
      <c r="AX27" s="2071"/>
      <c r="AY27" s="2072"/>
      <c r="AZ27" s="2070"/>
      <c r="BA27" s="2071"/>
      <c r="BB27" s="2072"/>
      <c r="BC27" s="2041"/>
      <c r="BD27" s="2041"/>
      <c r="BE27" s="2041"/>
      <c r="BF27" s="2051"/>
      <c r="BG27" s="2041"/>
      <c r="BH27" s="2041"/>
      <c r="BI27" s="2052"/>
    </row>
    <row r="28" spans="1:61" ht="12.75" customHeight="1" x14ac:dyDescent="0.2">
      <c r="A28" s="359"/>
      <c r="B28" s="2096"/>
      <c r="C28" s="2096"/>
      <c r="D28" s="2096"/>
      <c r="E28" s="2096"/>
      <c r="F28" s="2096"/>
      <c r="G28" s="2096"/>
      <c r="H28" s="2096"/>
      <c r="I28" s="2096"/>
      <c r="J28" s="2096"/>
      <c r="K28" s="2096"/>
      <c r="L28" s="2078"/>
      <c r="M28" s="2078"/>
      <c r="N28" s="2057"/>
      <c r="O28" s="2058"/>
      <c r="P28" s="2061"/>
      <c r="Q28" s="2062"/>
      <c r="R28" s="2062"/>
      <c r="S28" s="2063"/>
      <c r="T28" s="2061"/>
      <c r="U28" s="2062"/>
      <c r="V28" s="2063"/>
      <c r="W28" s="2066"/>
      <c r="X28" s="2047"/>
      <c r="Y28" s="2047"/>
      <c r="Z28" s="2047"/>
      <c r="AA28" s="2047"/>
      <c r="AB28" s="2047"/>
      <c r="AC28" s="2047"/>
      <c r="AD28" s="2047"/>
      <c r="AE28" s="2048"/>
      <c r="AF28" s="2087"/>
      <c r="AG28" s="2088"/>
      <c r="AH28" s="2088"/>
      <c r="AI28" s="2088"/>
      <c r="AJ28" s="2088"/>
      <c r="AK28" s="2088"/>
      <c r="AL28" s="2088"/>
      <c r="AM28" s="2088"/>
      <c r="AN28" s="2088"/>
      <c r="AO28" s="2088"/>
      <c r="AP28" s="2089"/>
      <c r="AQ28" s="2053"/>
      <c r="AR28" s="2042"/>
      <c r="AS28" s="2042"/>
      <c r="AT28" s="2042"/>
      <c r="AU28" s="2042"/>
      <c r="AV28" s="2054"/>
      <c r="AW28" s="2073"/>
      <c r="AX28" s="2074"/>
      <c r="AY28" s="2075"/>
      <c r="AZ28" s="2073"/>
      <c r="BA28" s="2074"/>
      <c r="BB28" s="2075"/>
      <c r="BC28" s="2042"/>
      <c r="BD28" s="2042"/>
      <c r="BE28" s="2042"/>
      <c r="BF28" s="2053"/>
      <c r="BG28" s="2042"/>
      <c r="BH28" s="2042"/>
      <c r="BI28" s="2054"/>
    </row>
    <row r="29" spans="1:61" ht="13.35" customHeight="1" x14ac:dyDescent="0.2">
      <c r="A29" s="361" t="s">
        <v>49</v>
      </c>
      <c r="B29" s="360" t="s">
        <v>15</v>
      </c>
      <c r="C29" s="141"/>
      <c r="D29" s="141"/>
      <c r="E29" s="141"/>
      <c r="F29" s="141"/>
      <c r="G29" s="141"/>
      <c r="H29" s="141"/>
      <c r="I29" s="141"/>
      <c r="J29" s="141"/>
      <c r="K29" s="141"/>
      <c r="L29" s="2076"/>
      <c r="M29" s="2076"/>
      <c r="N29" s="2055"/>
      <c r="O29" s="2056"/>
      <c r="P29" s="2055"/>
      <c r="Q29" s="2059"/>
      <c r="R29" s="2059"/>
      <c r="S29" s="2056"/>
      <c r="T29" s="2055"/>
      <c r="U29" s="2059"/>
      <c r="V29" s="2056"/>
      <c r="W29" s="2064"/>
      <c r="X29" s="2043"/>
      <c r="Y29" s="2043"/>
      <c r="Z29" s="2043"/>
      <c r="AA29" s="2043"/>
      <c r="AB29" s="2043"/>
      <c r="AC29" s="2043"/>
      <c r="AD29" s="2043"/>
      <c r="AE29" s="2044"/>
      <c r="AF29" s="2081"/>
      <c r="AG29" s="2082"/>
      <c r="AH29" s="2082"/>
      <c r="AI29" s="2082"/>
      <c r="AJ29" s="2082"/>
      <c r="AK29" s="2082"/>
      <c r="AL29" s="2082"/>
      <c r="AM29" s="2082"/>
      <c r="AN29" s="2082"/>
      <c r="AO29" s="2082"/>
      <c r="AP29" s="2083"/>
      <c r="AQ29" s="2049"/>
      <c r="AR29" s="2040"/>
      <c r="AS29" s="2040"/>
      <c r="AT29" s="2040"/>
      <c r="AU29" s="2040"/>
      <c r="AV29" s="2050"/>
      <c r="AW29" s="2049"/>
      <c r="AX29" s="2068"/>
      <c r="AY29" s="2069"/>
      <c r="AZ29" s="2049"/>
      <c r="BA29" s="2068"/>
      <c r="BB29" s="2069"/>
      <c r="BC29" s="2040"/>
      <c r="BD29" s="2040"/>
      <c r="BE29" s="2040"/>
      <c r="BF29" s="2049"/>
      <c r="BG29" s="2040"/>
      <c r="BH29" s="2040"/>
      <c r="BI29" s="2050"/>
    </row>
    <row r="30" spans="1:61" ht="13.35" customHeight="1" x14ac:dyDescent="0.2">
      <c r="A30" s="359"/>
      <c r="B30" s="2067"/>
      <c r="C30" s="2067"/>
      <c r="D30" s="2067"/>
      <c r="E30" s="2067"/>
      <c r="F30" s="2067"/>
      <c r="G30" s="2067"/>
      <c r="H30" s="2067"/>
      <c r="I30" s="2067"/>
      <c r="J30" s="2067"/>
      <c r="K30" s="2067"/>
      <c r="L30" s="2077"/>
      <c r="M30" s="2077"/>
      <c r="N30" s="2057"/>
      <c r="O30" s="2058"/>
      <c r="P30" s="2057"/>
      <c r="Q30" s="2060"/>
      <c r="R30" s="2060"/>
      <c r="S30" s="2058"/>
      <c r="T30" s="2057"/>
      <c r="U30" s="2060"/>
      <c r="V30" s="2058"/>
      <c r="W30" s="2065"/>
      <c r="X30" s="2045"/>
      <c r="Y30" s="2045"/>
      <c r="Z30" s="2045"/>
      <c r="AA30" s="2045"/>
      <c r="AB30" s="2045"/>
      <c r="AC30" s="2045"/>
      <c r="AD30" s="2045"/>
      <c r="AE30" s="2046"/>
      <c r="AF30" s="2084"/>
      <c r="AG30" s="2085"/>
      <c r="AH30" s="2085"/>
      <c r="AI30" s="2085"/>
      <c r="AJ30" s="2085"/>
      <c r="AK30" s="2085"/>
      <c r="AL30" s="2085"/>
      <c r="AM30" s="2085"/>
      <c r="AN30" s="2085"/>
      <c r="AO30" s="2085"/>
      <c r="AP30" s="2086"/>
      <c r="AQ30" s="2051"/>
      <c r="AR30" s="2041"/>
      <c r="AS30" s="2041"/>
      <c r="AT30" s="2041"/>
      <c r="AU30" s="2041"/>
      <c r="AV30" s="2052"/>
      <c r="AW30" s="2070"/>
      <c r="AX30" s="2071"/>
      <c r="AY30" s="2072"/>
      <c r="AZ30" s="2070"/>
      <c r="BA30" s="2071"/>
      <c r="BB30" s="2072"/>
      <c r="BC30" s="2041"/>
      <c r="BD30" s="2041"/>
      <c r="BE30" s="2041"/>
      <c r="BF30" s="2051"/>
      <c r="BG30" s="2041"/>
      <c r="BH30" s="2041"/>
      <c r="BI30" s="2052"/>
    </row>
    <row r="31" spans="1:61" ht="13.35" customHeight="1" x14ac:dyDescent="0.2">
      <c r="A31" s="359"/>
      <c r="B31" s="132" t="s">
        <v>1104</v>
      </c>
      <c r="L31" s="2077"/>
      <c r="M31" s="2077"/>
      <c r="N31" s="2057"/>
      <c r="O31" s="2058"/>
      <c r="P31" s="2057"/>
      <c r="Q31" s="2060"/>
      <c r="R31" s="2060"/>
      <c r="S31" s="2058"/>
      <c r="T31" s="2057"/>
      <c r="U31" s="2060"/>
      <c r="V31" s="2058"/>
      <c r="W31" s="2065"/>
      <c r="X31" s="2045"/>
      <c r="Y31" s="2045"/>
      <c r="Z31" s="2045"/>
      <c r="AA31" s="2045"/>
      <c r="AB31" s="2045"/>
      <c r="AC31" s="2045"/>
      <c r="AD31" s="2045"/>
      <c r="AE31" s="2046"/>
      <c r="AF31" s="2084"/>
      <c r="AG31" s="2085"/>
      <c r="AH31" s="2085"/>
      <c r="AI31" s="2085"/>
      <c r="AJ31" s="2085"/>
      <c r="AK31" s="2085"/>
      <c r="AL31" s="2085"/>
      <c r="AM31" s="2085"/>
      <c r="AN31" s="2085"/>
      <c r="AO31" s="2085"/>
      <c r="AP31" s="2086"/>
      <c r="AQ31" s="2051"/>
      <c r="AR31" s="2041"/>
      <c r="AS31" s="2041"/>
      <c r="AT31" s="2041"/>
      <c r="AU31" s="2041"/>
      <c r="AV31" s="2052"/>
      <c r="AW31" s="2070"/>
      <c r="AX31" s="2071"/>
      <c r="AY31" s="2072"/>
      <c r="AZ31" s="2070"/>
      <c r="BA31" s="2071"/>
      <c r="BB31" s="2072"/>
      <c r="BC31" s="2041"/>
      <c r="BD31" s="2041"/>
      <c r="BE31" s="2041"/>
      <c r="BF31" s="2051"/>
      <c r="BG31" s="2041"/>
      <c r="BH31" s="2041"/>
      <c r="BI31" s="2052"/>
    </row>
    <row r="32" spans="1:61" ht="13.35" customHeight="1" x14ac:dyDescent="0.2">
      <c r="A32" s="359"/>
      <c r="B32" s="2067"/>
      <c r="C32" s="2067"/>
      <c r="D32" s="2067"/>
      <c r="E32" s="2067"/>
      <c r="F32" s="2067"/>
      <c r="G32" s="2067"/>
      <c r="H32" s="2067"/>
      <c r="I32" s="2067"/>
      <c r="J32" s="2067"/>
      <c r="K32" s="2067"/>
      <c r="L32" s="2077"/>
      <c r="M32" s="2077"/>
      <c r="N32" s="2057"/>
      <c r="O32" s="2058"/>
      <c r="P32" s="2057"/>
      <c r="Q32" s="2060"/>
      <c r="R32" s="2060"/>
      <c r="S32" s="2058"/>
      <c r="T32" s="2057"/>
      <c r="U32" s="2060"/>
      <c r="V32" s="2058"/>
      <c r="W32" s="2065"/>
      <c r="X32" s="2045"/>
      <c r="Y32" s="2045"/>
      <c r="Z32" s="2045"/>
      <c r="AA32" s="2045"/>
      <c r="AB32" s="2045"/>
      <c r="AC32" s="2045"/>
      <c r="AD32" s="2045"/>
      <c r="AE32" s="2046"/>
      <c r="AF32" s="2084"/>
      <c r="AG32" s="2085"/>
      <c r="AH32" s="2085"/>
      <c r="AI32" s="2085"/>
      <c r="AJ32" s="2085"/>
      <c r="AK32" s="2085"/>
      <c r="AL32" s="2085"/>
      <c r="AM32" s="2085"/>
      <c r="AN32" s="2085"/>
      <c r="AO32" s="2085"/>
      <c r="AP32" s="2086"/>
      <c r="AQ32" s="2051"/>
      <c r="AR32" s="2041"/>
      <c r="AS32" s="2041"/>
      <c r="AT32" s="2041"/>
      <c r="AU32" s="2041"/>
      <c r="AV32" s="2052"/>
      <c r="AW32" s="2070"/>
      <c r="AX32" s="2071"/>
      <c r="AY32" s="2072"/>
      <c r="AZ32" s="2070"/>
      <c r="BA32" s="2071"/>
      <c r="BB32" s="2072"/>
      <c r="BC32" s="2041"/>
      <c r="BD32" s="2041"/>
      <c r="BE32" s="2041"/>
      <c r="BF32" s="2051"/>
      <c r="BG32" s="2041"/>
      <c r="BH32" s="2041"/>
      <c r="BI32" s="2052"/>
    </row>
    <row r="33" spans="1:61" ht="13.35" customHeight="1" x14ac:dyDescent="0.2">
      <c r="A33" s="359"/>
      <c r="B33" s="2096"/>
      <c r="C33" s="2096"/>
      <c r="D33" s="2096"/>
      <c r="E33" s="2096"/>
      <c r="F33" s="2096"/>
      <c r="G33" s="2096"/>
      <c r="H33" s="2096"/>
      <c r="I33" s="2096"/>
      <c r="J33" s="2096"/>
      <c r="K33" s="2096"/>
      <c r="L33" s="2078"/>
      <c r="M33" s="2078"/>
      <c r="N33" s="2057"/>
      <c r="O33" s="2058"/>
      <c r="P33" s="2061"/>
      <c r="Q33" s="2062"/>
      <c r="R33" s="2062"/>
      <c r="S33" s="2063"/>
      <c r="T33" s="2061"/>
      <c r="U33" s="2062"/>
      <c r="V33" s="2063"/>
      <c r="W33" s="2066"/>
      <c r="X33" s="2047"/>
      <c r="Y33" s="2047"/>
      <c r="Z33" s="2047"/>
      <c r="AA33" s="2047"/>
      <c r="AB33" s="2047"/>
      <c r="AC33" s="2047"/>
      <c r="AD33" s="2047"/>
      <c r="AE33" s="2048"/>
      <c r="AF33" s="2087"/>
      <c r="AG33" s="2088"/>
      <c r="AH33" s="2088"/>
      <c r="AI33" s="2088"/>
      <c r="AJ33" s="2088"/>
      <c r="AK33" s="2088"/>
      <c r="AL33" s="2088"/>
      <c r="AM33" s="2088"/>
      <c r="AN33" s="2088"/>
      <c r="AO33" s="2088"/>
      <c r="AP33" s="2089"/>
      <c r="AQ33" s="2053"/>
      <c r="AR33" s="2042"/>
      <c r="AS33" s="2042"/>
      <c r="AT33" s="2042"/>
      <c r="AU33" s="2042"/>
      <c r="AV33" s="2054"/>
      <c r="AW33" s="2073"/>
      <c r="AX33" s="2074"/>
      <c r="AY33" s="2075"/>
      <c r="AZ33" s="2073"/>
      <c r="BA33" s="2074"/>
      <c r="BB33" s="2075"/>
      <c r="BC33" s="2042"/>
      <c r="BD33" s="2042"/>
      <c r="BE33" s="2042"/>
      <c r="BF33" s="2053"/>
      <c r="BG33" s="2042"/>
      <c r="BH33" s="2042"/>
      <c r="BI33" s="2054"/>
    </row>
    <row r="34" spans="1:61" ht="13.35" customHeight="1" x14ac:dyDescent="0.2">
      <c r="A34" s="361" t="s">
        <v>1105</v>
      </c>
      <c r="B34" s="360" t="s">
        <v>15</v>
      </c>
      <c r="C34" s="141"/>
      <c r="D34" s="141"/>
      <c r="E34" s="141"/>
      <c r="F34" s="141"/>
      <c r="G34" s="141"/>
      <c r="H34" s="141"/>
      <c r="I34" s="141"/>
      <c r="J34" s="141"/>
      <c r="K34" s="141"/>
      <c r="L34" s="2076"/>
      <c r="M34" s="2076"/>
      <c r="N34" s="2055"/>
      <c r="O34" s="2056"/>
      <c r="P34" s="2055"/>
      <c r="Q34" s="2059"/>
      <c r="R34" s="2059"/>
      <c r="S34" s="2056"/>
      <c r="T34" s="2055"/>
      <c r="U34" s="2059"/>
      <c r="V34" s="2056"/>
      <c r="W34" s="2064"/>
      <c r="X34" s="2043"/>
      <c r="Y34" s="2043"/>
      <c r="Z34" s="2043"/>
      <c r="AA34" s="2043"/>
      <c r="AB34" s="2043"/>
      <c r="AC34" s="2043"/>
      <c r="AD34" s="2043"/>
      <c r="AE34" s="2044"/>
      <c r="AF34" s="2081"/>
      <c r="AG34" s="2082"/>
      <c r="AH34" s="2082"/>
      <c r="AI34" s="2082"/>
      <c r="AJ34" s="2082"/>
      <c r="AK34" s="2082"/>
      <c r="AL34" s="2082"/>
      <c r="AM34" s="2082"/>
      <c r="AN34" s="2082"/>
      <c r="AO34" s="2082"/>
      <c r="AP34" s="2083"/>
      <c r="AQ34" s="2049"/>
      <c r="AR34" s="2040"/>
      <c r="AS34" s="2040"/>
      <c r="AT34" s="2040"/>
      <c r="AU34" s="2040"/>
      <c r="AV34" s="2050"/>
      <c r="AW34" s="2049"/>
      <c r="AX34" s="2068"/>
      <c r="AY34" s="2069"/>
      <c r="AZ34" s="2049"/>
      <c r="BA34" s="2068"/>
      <c r="BB34" s="2069"/>
      <c r="BC34" s="2040"/>
      <c r="BD34" s="2040"/>
      <c r="BE34" s="2040"/>
      <c r="BF34" s="2049"/>
      <c r="BG34" s="2040"/>
      <c r="BH34" s="2040"/>
      <c r="BI34" s="2050"/>
    </row>
    <row r="35" spans="1:61" ht="13.35" customHeight="1" x14ac:dyDescent="0.2">
      <c r="A35" s="359"/>
      <c r="B35" s="2067"/>
      <c r="C35" s="2067"/>
      <c r="D35" s="2067"/>
      <c r="E35" s="2067"/>
      <c r="F35" s="2067"/>
      <c r="G35" s="2067"/>
      <c r="H35" s="2067"/>
      <c r="I35" s="2067"/>
      <c r="J35" s="2067"/>
      <c r="K35" s="2067"/>
      <c r="L35" s="2077"/>
      <c r="M35" s="2077"/>
      <c r="N35" s="2057"/>
      <c r="O35" s="2058"/>
      <c r="P35" s="2057"/>
      <c r="Q35" s="2060"/>
      <c r="R35" s="2060"/>
      <c r="S35" s="2058"/>
      <c r="T35" s="2057"/>
      <c r="U35" s="2060"/>
      <c r="V35" s="2058"/>
      <c r="W35" s="2065"/>
      <c r="X35" s="2045"/>
      <c r="Y35" s="2045"/>
      <c r="Z35" s="2045"/>
      <c r="AA35" s="2045"/>
      <c r="AB35" s="2045"/>
      <c r="AC35" s="2045"/>
      <c r="AD35" s="2045"/>
      <c r="AE35" s="2046"/>
      <c r="AF35" s="2084"/>
      <c r="AG35" s="2085"/>
      <c r="AH35" s="2085"/>
      <c r="AI35" s="2085"/>
      <c r="AJ35" s="2085"/>
      <c r="AK35" s="2085"/>
      <c r="AL35" s="2085"/>
      <c r="AM35" s="2085"/>
      <c r="AN35" s="2085"/>
      <c r="AO35" s="2085"/>
      <c r="AP35" s="2086"/>
      <c r="AQ35" s="2051"/>
      <c r="AR35" s="2041"/>
      <c r="AS35" s="2041"/>
      <c r="AT35" s="2041"/>
      <c r="AU35" s="2041"/>
      <c r="AV35" s="2052"/>
      <c r="AW35" s="2070"/>
      <c r="AX35" s="2071"/>
      <c r="AY35" s="2072"/>
      <c r="AZ35" s="2070"/>
      <c r="BA35" s="2071"/>
      <c r="BB35" s="2072"/>
      <c r="BC35" s="2041"/>
      <c r="BD35" s="2041"/>
      <c r="BE35" s="2041"/>
      <c r="BF35" s="2051"/>
      <c r="BG35" s="2041"/>
      <c r="BH35" s="2041"/>
      <c r="BI35" s="2052"/>
    </row>
    <row r="36" spans="1:61" ht="13.35" customHeight="1" x14ac:dyDescent="0.2">
      <c r="A36" s="359"/>
      <c r="B36" s="132" t="s">
        <v>1104</v>
      </c>
      <c r="L36" s="2077"/>
      <c r="M36" s="2077"/>
      <c r="N36" s="2057"/>
      <c r="O36" s="2058"/>
      <c r="P36" s="2057"/>
      <c r="Q36" s="2060"/>
      <c r="R36" s="2060"/>
      <c r="S36" s="2058"/>
      <c r="T36" s="2057"/>
      <c r="U36" s="2060"/>
      <c r="V36" s="2058"/>
      <c r="W36" s="2065"/>
      <c r="X36" s="2045"/>
      <c r="Y36" s="2045"/>
      <c r="Z36" s="2045"/>
      <c r="AA36" s="2045"/>
      <c r="AB36" s="2045"/>
      <c r="AC36" s="2045"/>
      <c r="AD36" s="2045"/>
      <c r="AE36" s="2046"/>
      <c r="AF36" s="2084"/>
      <c r="AG36" s="2085"/>
      <c r="AH36" s="2085"/>
      <c r="AI36" s="2085"/>
      <c r="AJ36" s="2085"/>
      <c r="AK36" s="2085"/>
      <c r="AL36" s="2085"/>
      <c r="AM36" s="2085"/>
      <c r="AN36" s="2085"/>
      <c r="AO36" s="2085"/>
      <c r="AP36" s="2086"/>
      <c r="AQ36" s="2051"/>
      <c r="AR36" s="2041"/>
      <c r="AS36" s="2041"/>
      <c r="AT36" s="2041"/>
      <c r="AU36" s="2041"/>
      <c r="AV36" s="2052"/>
      <c r="AW36" s="2070"/>
      <c r="AX36" s="2071"/>
      <c r="AY36" s="2072"/>
      <c r="AZ36" s="2070"/>
      <c r="BA36" s="2071"/>
      <c r="BB36" s="2072"/>
      <c r="BC36" s="2041"/>
      <c r="BD36" s="2041"/>
      <c r="BE36" s="2041"/>
      <c r="BF36" s="2051"/>
      <c r="BG36" s="2041"/>
      <c r="BH36" s="2041"/>
      <c r="BI36" s="2052"/>
    </row>
    <row r="37" spans="1:61" ht="13.35" customHeight="1" x14ac:dyDescent="0.2">
      <c r="A37" s="359"/>
      <c r="B37" s="2067"/>
      <c r="C37" s="2067"/>
      <c r="D37" s="2067"/>
      <c r="E37" s="2067"/>
      <c r="F37" s="2067"/>
      <c r="G37" s="2067"/>
      <c r="H37" s="2067"/>
      <c r="I37" s="2067"/>
      <c r="J37" s="2067"/>
      <c r="K37" s="2067"/>
      <c r="L37" s="2077"/>
      <c r="M37" s="2077"/>
      <c r="N37" s="2057"/>
      <c r="O37" s="2058"/>
      <c r="P37" s="2057"/>
      <c r="Q37" s="2060"/>
      <c r="R37" s="2060"/>
      <c r="S37" s="2058"/>
      <c r="T37" s="2057"/>
      <c r="U37" s="2060"/>
      <c r="V37" s="2058"/>
      <c r="W37" s="2065"/>
      <c r="X37" s="2045"/>
      <c r="Y37" s="2045"/>
      <c r="Z37" s="2045"/>
      <c r="AA37" s="2045"/>
      <c r="AB37" s="2045"/>
      <c r="AC37" s="2045"/>
      <c r="AD37" s="2045"/>
      <c r="AE37" s="2046"/>
      <c r="AF37" s="2084"/>
      <c r="AG37" s="2085"/>
      <c r="AH37" s="2085"/>
      <c r="AI37" s="2085"/>
      <c r="AJ37" s="2085"/>
      <c r="AK37" s="2085"/>
      <c r="AL37" s="2085"/>
      <c r="AM37" s="2085"/>
      <c r="AN37" s="2085"/>
      <c r="AO37" s="2085"/>
      <c r="AP37" s="2086"/>
      <c r="AQ37" s="2051"/>
      <c r="AR37" s="2041"/>
      <c r="AS37" s="2041"/>
      <c r="AT37" s="2041"/>
      <c r="AU37" s="2041"/>
      <c r="AV37" s="2052"/>
      <c r="AW37" s="2070"/>
      <c r="AX37" s="2071"/>
      <c r="AY37" s="2072"/>
      <c r="AZ37" s="2070"/>
      <c r="BA37" s="2071"/>
      <c r="BB37" s="2072"/>
      <c r="BC37" s="2041"/>
      <c r="BD37" s="2041"/>
      <c r="BE37" s="2041"/>
      <c r="BF37" s="2051"/>
      <c r="BG37" s="2041"/>
      <c r="BH37" s="2041"/>
      <c r="BI37" s="2052"/>
    </row>
    <row r="38" spans="1:61" ht="13.35" customHeight="1" x14ac:dyDescent="0.2">
      <c r="A38" s="358"/>
      <c r="B38" s="2067"/>
      <c r="C38" s="2067"/>
      <c r="D38" s="2067"/>
      <c r="E38" s="2067"/>
      <c r="F38" s="2067"/>
      <c r="G38" s="2067"/>
      <c r="H38" s="2067"/>
      <c r="I38" s="2067"/>
      <c r="J38" s="2067"/>
      <c r="K38" s="2067"/>
      <c r="L38" s="2078"/>
      <c r="M38" s="2078"/>
      <c r="N38" s="2057"/>
      <c r="O38" s="2058"/>
      <c r="P38" s="2061"/>
      <c r="Q38" s="2062"/>
      <c r="R38" s="2062"/>
      <c r="S38" s="2063"/>
      <c r="T38" s="2061"/>
      <c r="U38" s="2062"/>
      <c r="V38" s="2063"/>
      <c r="W38" s="2066"/>
      <c r="X38" s="2047"/>
      <c r="Y38" s="2047"/>
      <c r="Z38" s="2047"/>
      <c r="AA38" s="2047"/>
      <c r="AB38" s="2047"/>
      <c r="AC38" s="2047"/>
      <c r="AD38" s="2047"/>
      <c r="AE38" s="2048"/>
      <c r="AF38" s="2087"/>
      <c r="AG38" s="2088"/>
      <c r="AH38" s="2088"/>
      <c r="AI38" s="2088"/>
      <c r="AJ38" s="2088"/>
      <c r="AK38" s="2088"/>
      <c r="AL38" s="2088"/>
      <c r="AM38" s="2088"/>
      <c r="AN38" s="2088"/>
      <c r="AO38" s="2088"/>
      <c r="AP38" s="2089"/>
      <c r="AQ38" s="2053"/>
      <c r="AR38" s="2042"/>
      <c r="AS38" s="2042"/>
      <c r="AT38" s="2042"/>
      <c r="AU38" s="2042"/>
      <c r="AV38" s="2054"/>
      <c r="AW38" s="2073"/>
      <c r="AX38" s="2074"/>
      <c r="AY38" s="2075"/>
      <c r="AZ38" s="2073"/>
      <c r="BA38" s="2074"/>
      <c r="BB38" s="2075"/>
      <c r="BC38" s="2042"/>
      <c r="BD38" s="2042"/>
      <c r="BE38" s="2042"/>
      <c r="BF38" s="2053"/>
      <c r="BG38" s="2042"/>
      <c r="BH38" s="2042"/>
      <c r="BI38" s="2054"/>
    </row>
    <row r="39" spans="1:61" ht="13.35" customHeight="1" x14ac:dyDescent="0.2">
      <c r="A39" s="361" t="s">
        <v>1106</v>
      </c>
      <c r="B39" s="360" t="s">
        <v>15</v>
      </c>
      <c r="C39" s="141"/>
      <c r="D39" s="141"/>
      <c r="E39" s="141"/>
      <c r="F39" s="141"/>
      <c r="G39" s="141"/>
      <c r="H39" s="141"/>
      <c r="I39" s="141"/>
      <c r="J39" s="141"/>
      <c r="K39" s="141"/>
      <c r="L39" s="2076"/>
      <c r="M39" s="2076"/>
      <c r="N39" s="2055"/>
      <c r="O39" s="2056"/>
      <c r="P39" s="2055"/>
      <c r="Q39" s="2059"/>
      <c r="R39" s="2059"/>
      <c r="S39" s="2056"/>
      <c r="T39" s="2055"/>
      <c r="U39" s="2059"/>
      <c r="V39" s="2056"/>
      <c r="W39" s="2064"/>
      <c r="X39" s="2043"/>
      <c r="Y39" s="2043"/>
      <c r="Z39" s="2043"/>
      <c r="AA39" s="2043"/>
      <c r="AB39" s="2043"/>
      <c r="AC39" s="2043"/>
      <c r="AD39" s="2043"/>
      <c r="AE39" s="2044"/>
      <c r="AF39" s="2081"/>
      <c r="AG39" s="2082"/>
      <c r="AH39" s="2082"/>
      <c r="AI39" s="2082"/>
      <c r="AJ39" s="2082"/>
      <c r="AK39" s="2082"/>
      <c r="AL39" s="2082"/>
      <c r="AM39" s="2082"/>
      <c r="AN39" s="2082"/>
      <c r="AO39" s="2082"/>
      <c r="AP39" s="2083"/>
      <c r="AQ39" s="2049"/>
      <c r="AR39" s="2040"/>
      <c r="AS39" s="2040"/>
      <c r="AT39" s="2040"/>
      <c r="AU39" s="2040"/>
      <c r="AV39" s="2050"/>
      <c r="AW39" s="2049"/>
      <c r="AX39" s="2068"/>
      <c r="AY39" s="2069"/>
      <c r="AZ39" s="2049"/>
      <c r="BA39" s="2068"/>
      <c r="BB39" s="2069"/>
      <c r="BC39" s="2040"/>
      <c r="BD39" s="2040"/>
      <c r="BE39" s="2040"/>
      <c r="BF39" s="2049"/>
      <c r="BG39" s="2040"/>
      <c r="BH39" s="2040"/>
      <c r="BI39" s="2050"/>
    </row>
    <row r="40" spans="1:61" ht="13.35" customHeight="1" x14ac:dyDescent="0.2">
      <c r="A40" s="359"/>
      <c r="B40" s="2067"/>
      <c r="C40" s="2067"/>
      <c r="D40" s="2067"/>
      <c r="E40" s="2067"/>
      <c r="F40" s="2067"/>
      <c r="G40" s="2067"/>
      <c r="H40" s="2067"/>
      <c r="I40" s="2067"/>
      <c r="J40" s="2067"/>
      <c r="K40" s="2067"/>
      <c r="L40" s="2077"/>
      <c r="M40" s="2077"/>
      <c r="N40" s="2057"/>
      <c r="O40" s="2058"/>
      <c r="P40" s="2057"/>
      <c r="Q40" s="2060"/>
      <c r="R40" s="2060"/>
      <c r="S40" s="2058"/>
      <c r="T40" s="2057"/>
      <c r="U40" s="2060"/>
      <c r="V40" s="2058"/>
      <c r="W40" s="2065"/>
      <c r="X40" s="2045"/>
      <c r="Y40" s="2045"/>
      <c r="Z40" s="2045"/>
      <c r="AA40" s="2045"/>
      <c r="AB40" s="2045"/>
      <c r="AC40" s="2045"/>
      <c r="AD40" s="2045"/>
      <c r="AE40" s="2046"/>
      <c r="AF40" s="2084"/>
      <c r="AG40" s="2085"/>
      <c r="AH40" s="2085"/>
      <c r="AI40" s="2085"/>
      <c r="AJ40" s="2085"/>
      <c r="AK40" s="2085"/>
      <c r="AL40" s="2085"/>
      <c r="AM40" s="2085"/>
      <c r="AN40" s="2085"/>
      <c r="AO40" s="2085"/>
      <c r="AP40" s="2086"/>
      <c r="AQ40" s="2051"/>
      <c r="AR40" s="2041"/>
      <c r="AS40" s="2041"/>
      <c r="AT40" s="2041"/>
      <c r="AU40" s="2041"/>
      <c r="AV40" s="2052"/>
      <c r="AW40" s="2070"/>
      <c r="AX40" s="2071"/>
      <c r="AY40" s="2072"/>
      <c r="AZ40" s="2070"/>
      <c r="BA40" s="2071"/>
      <c r="BB40" s="2072"/>
      <c r="BC40" s="2041"/>
      <c r="BD40" s="2041"/>
      <c r="BE40" s="2041"/>
      <c r="BF40" s="2051"/>
      <c r="BG40" s="2041"/>
      <c r="BH40" s="2041"/>
      <c r="BI40" s="2052"/>
    </row>
    <row r="41" spans="1:61" ht="13.35" customHeight="1" x14ac:dyDescent="0.2">
      <c r="A41" s="359"/>
      <c r="B41" s="132" t="s">
        <v>1104</v>
      </c>
      <c r="L41" s="2077"/>
      <c r="M41" s="2077"/>
      <c r="N41" s="2057"/>
      <c r="O41" s="2058"/>
      <c r="P41" s="2057"/>
      <c r="Q41" s="2060"/>
      <c r="R41" s="2060"/>
      <c r="S41" s="2058"/>
      <c r="T41" s="2057"/>
      <c r="U41" s="2060"/>
      <c r="V41" s="2058"/>
      <c r="W41" s="2065"/>
      <c r="X41" s="2045"/>
      <c r="Y41" s="2045"/>
      <c r="Z41" s="2045"/>
      <c r="AA41" s="2045"/>
      <c r="AB41" s="2045"/>
      <c r="AC41" s="2045"/>
      <c r="AD41" s="2045"/>
      <c r="AE41" s="2046"/>
      <c r="AF41" s="2084"/>
      <c r="AG41" s="2085"/>
      <c r="AH41" s="2085"/>
      <c r="AI41" s="2085"/>
      <c r="AJ41" s="2085"/>
      <c r="AK41" s="2085"/>
      <c r="AL41" s="2085"/>
      <c r="AM41" s="2085"/>
      <c r="AN41" s="2085"/>
      <c r="AO41" s="2085"/>
      <c r="AP41" s="2086"/>
      <c r="AQ41" s="2051"/>
      <c r="AR41" s="2041"/>
      <c r="AS41" s="2041"/>
      <c r="AT41" s="2041"/>
      <c r="AU41" s="2041"/>
      <c r="AV41" s="2052"/>
      <c r="AW41" s="2070"/>
      <c r="AX41" s="2071"/>
      <c r="AY41" s="2072"/>
      <c r="AZ41" s="2070"/>
      <c r="BA41" s="2071"/>
      <c r="BB41" s="2072"/>
      <c r="BC41" s="2041"/>
      <c r="BD41" s="2041"/>
      <c r="BE41" s="2041"/>
      <c r="BF41" s="2051"/>
      <c r="BG41" s="2041"/>
      <c r="BH41" s="2041"/>
      <c r="BI41" s="2052"/>
    </row>
    <row r="42" spans="1:61" ht="13.35" customHeight="1" x14ac:dyDescent="0.2">
      <c r="A42" s="359"/>
      <c r="B42" s="2067"/>
      <c r="C42" s="2067"/>
      <c r="D42" s="2067"/>
      <c r="E42" s="2067"/>
      <c r="F42" s="2067"/>
      <c r="G42" s="2067"/>
      <c r="H42" s="2067"/>
      <c r="I42" s="2067"/>
      <c r="J42" s="2067"/>
      <c r="K42" s="2067"/>
      <c r="L42" s="2077"/>
      <c r="M42" s="2077"/>
      <c r="N42" s="2057"/>
      <c r="O42" s="2058"/>
      <c r="P42" s="2057"/>
      <c r="Q42" s="2060"/>
      <c r="R42" s="2060"/>
      <c r="S42" s="2058"/>
      <c r="T42" s="2057"/>
      <c r="U42" s="2060"/>
      <c r="V42" s="2058"/>
      <c r="W42" s="2065"/>
      <c r="X42" s="2045"/>
      <c r="Y42" s="2045"/>
      <c r="Z42" s="2045"/>
      <c r="AA42" s="2045"/>
      <c r="AB42" s="2045"/>
      <c r="AC42" s="2045"/>
      <c r="AD42" s="2045"/>
      <c r="AE42" s="2046"/>
      <c r="AF42" s="2084"/>
      <c r="AG42" s="2085"/>
      <c r="AH42" s="2085"/>
      <c r="AI42" s="2085"/>
      <c r="AJ42" s="2085"/>
      <c r="AK42" s="2085"/>
      <c r="AL42" s="2085"/>
      <c r="AM42" s="2085"/>
      <c r="AN42" s="2085"/>
      <c r="AO42" s="2085"/>
      <c r="AP42" s="2086"/>
      <c r="AQ42" s="2051"/>
      <c r="AR42" s="2041"/>
      <c r="AS42" s="2041"/>
      <c r="AT42" s="2041"/>
      <c r="AU42" s="2041"/>
      <c r="AV42" s="2052"/>
      <c r="AW42" s="2070"/>
      <c r="AX42" s="2071"/>
      <c r="AY42" s="2072"/>
      <c r="AZ42" s="2070"/>
      <c r="BA42" s="2071"/>
      <c r="BB42" s="2072"/>
      <c r="BC42" s="2041"/>
      <c r="BD42" s="2041"/>
      <c r="BE42" s="2041"/>
      <c r="BF42" s="2051"/>
      <c r="BG42" s="2041"/>
      <c r="BH42" s="2041"/>
      <c r="BI42" s="2052"/>
    </row>
    <row r="43" spans="1:61" ht="13.35" customHeight="1" x14ac:dyDescent="0.2">
      <c r="A43" s="358"/>
      <c r="B43" s="2067"/>
      <c r="C43" s="2067"/>
      <c r="D43" s="2067"/>
      <c r="E43" s="2067"/>
      <c r="F43" s="2067"/>
      <c r="G43" s="2067"/>
      <c r="H43" s="2067"/>
      <c r="I43" s="2067"/>
      <c r="J43" s="2067"/>
      <c r="K43" s="2067"/>
      <c r="L43" s="2078"/>
      <c r="M43" s="2078"/>
      <c r="N43" s="2057"/>
      <c r="O43" s="2058"/>
      <c r="P43" s="2061"/>
      <c r="Q43" s="2062"/>
      <c r="R43" s="2062"/>
      <c r="S43" s="2063"/>
      <c r="T43" s="2061"/>
      <c r="U43" s="2062"/>
      <c r="V43" s="2063"/>
      <c r="W43" s="2066"/>
      <c r="X43" s="2047"/>
      <c r="Y43" s="2047"/>
      <c r="Z43" s="2047"/>
      <c r="AA43" s="2047"/>
      <c r="AB43" s="2047"/>
      <c r="AC43" s="2047"/>
      <c r="AD43" s="2047"/>
      <c r="AE43" s="2048"/>
      <c r="AF43" s="2087"/>
      <c r="AG43" s="2088"/>
      <c r="AH43" s="2088"/>
      <c r="AI43" s="2088"/>
      <c r="AJ43" s="2088"/>
      <c r="AK43" s="2088"/>
      <c r="AL43" s="2088"/>
      <c r="AM43" s="2088"/>
      <c r="AN43" s="2088"/>
      <c r="AO43" s="2088"/>
      <c r="AP43" s="2089"/>
      <c r="AQ43" s="2053"/>
      <c r="AR43" s="2042"/>
      <c r="AS43" s="2042"/>
      <c r="AT43" s="2042"/>
      <c r="AU43" s="2042"/>
      <c r="AV43" s="2054"/>
      <c r="AW43" s="2073"/>
      <c r="AX43" s="2074"/>
      <c r="AY43" s="2075"/>
      <c r="AZ43" s="2073"/>
      <c r="BA43" s="2074"/>
      <c r="BB43" s="2075"/>
      <c r="BC43" s="2042"/>
      <c r="BD43" s="2042"/>
      <c r="BE43" s="2042"/>
      <c r="BF43" s="2053"/>
      <c r="BG43" s="2042"/>
      <c r="BH43" s="2042"/>
      <c r="BI43" s="2054"/>
    </row>
    <row r="44" spans="1:61" ht="13.35" customHeight="1" x14ac:dyDescent="0.2">
      <c r="A44" s="361" t="s">
        <v>1107</v>
      </c>
      <c r="B44" s="360" t="s">
        <v>15</v>
      </c>
      <c r="C44" s="141"/>
      <c r="D44" s="141"/>
      <c r="E44" s="141"/>
      <c r="F44" s="141"/>
      <c r="G44" s="141"/>
      <c r="H44" s="141"/>
      <c r="I44" s="141"/>
      <c r="J44" s="141"/>
      <c r="K44" s="141"/>
      <c r="L44" s="2076"/>
      <c r="M44" s="2076"/>
      <c r="N44" s="2055"/>
      <c r="O44" s="2056"/>
      <c r="P44" s="2055"/>
      <c r="Q44" s="2059"/>
      <c r="R44" s="2059"/>
      <c r="S44" s="2056"/>
      <c r="T44" s="2055"/>
      <c r="U44" s="2059"/>
      <c r="V44" s="2056"/>
      <c r="W44" s="2064"/>
      <c r="X44" s="2043"/>
      <c r="Y44" s="2043"/>
      <c r="Z44" s="2043"/>
      <c r="AA44" s="2043"/>
      <c r="AB44" s="2043"/>
      <c r="AC44" s="2043"/>
      <c r="AD44" s="2043"/>
      <c r="AE44" s="2044"/>
      <c r="AF44" s="2081"/>
      <c r="AG44" s="2082"/>
      <c r="AH44" s="2082"/>
      <c r="AI44" s="2082"/>
      <c r="AJ44" s="2082"/>
      <c r="AK44" s="2082"/>
      <c r="AL44" s="2082"/>
      <c r="AM44" s="2082"/>
      <c r="AN44" s="2082"/>
      <c r="AO44" s="2082"/>
      <c r="AP44" s="2083"/>
      <c r="AQ44" s="2049"/>
      <c r="AR44" s="2040"/>
      <c r="AS44" s="2040"/>
      <c r="AT44" s="2040"/>
      <c r="AU44" s="2040"/>
      <c r="AV44" s="2050"/>
      <c r="AW44" s="2049"/>
      <c r="AX44" s="2068"/>
      <c r="AY44" s="2069"/>
      <c r="AZ44" s="2049"/>
      <c r="BA44" s="2068"/>
      <c r="BB44" s="2069"/>
      <c r="BC44" s="2040"/>
      <c r="BD44" s="2040"/>
      <c r="BE44" s="2040"/>
      <c r="BF44" s="2049"/>
      <c r="BG44" s="2040"/>
      <c r="BH44" s="2040"/>
      <c r="BI44" s="2050"/>
    </row>
    <row r="45" spans="1:61" ht="13.35" customHeight="1" x14ac:dyDescent="0.2">
      <c r="A45" s="359"/>
      <c r="B45" s="2067"/>
      <c r="C45" s="2067"/>
      <c r="D45" s="2067"/>
      <c r="E45" s="2067"/>
      <c r="F45" s="2067"/>
      <c r="G45" s="2067"/>
      <c r="H45" s="2067"/>
      <c r="I45" s="2067"/>
      <c r="J45" s="2067"/>
      <c r="K45" s="2067"/>
      <c r="L45" s="2077"/>
      <c r="M45" s="2077"/>
      <c r="N45" s="2057"/>
      <c r="O45" s="2058"/>
      <c r="P45" s="2057"/>
      <c r="Q45" s="2060"/>
      <c r="R45" s="2060"/>
      <c r="S45" s="2058"/>
      <c r="T45" s="2057"/>
      <c r="U45" s="2060"/>
      <c r="V45" s="2058"/>
      <c r="W45" s="2065"/>
      <c r="X45" s="2045"/>
      <c r="Y45" s="2045"/>
      <c r="Z45" s="2045"/>
      <c r="AA45" s="2045"/>
      <c r="AB45" s="2045"/>
      <c r="AC45" s="2045"/>
      <c r="AD45" s="2045"/>
      <c r="AE45" s="2046"/>
      <c r="AF45" s="2084"/>
      <c r="AG45" s="2085"/>
      <c r="AH45" s="2085"/>
      <c r="AI45" s="2085"/>
      <c r="AJ45" s="2085"/>
      <c r="AK45" s="2085"/>
      <c r="AL45" s="2085"/>
      <c r="AM45" s="2085"/>
      <c r="AN45" s="2085"/>
      <c r="AO45" s="2085"/>
      <c r="AP45" s="2086"/>
      <c r="AQ45" s="2051"/>
      <c r="AR45" s="2041"/>
      <c r="AS45" s="2041"/>
      <c r="AT45" s="2041"/>
      <c r="AU45" s="2041"/>
      <c r="AV45" s="2052"/>
      <c r="AW45" s="2070"/>
      <c r="AX45" s="2071"/>
      <c r="AY45" s="2072"/>
      <c r="AZ45" s="2070"/>
      <c r="BA45" s="2071"/>
      <c r="BB45" s="2072"/>
      <c r="BC45" s="2041"/>
      <c r="BD45" s="2041"/>
      <c r="BE45" s="2041"/>
      <c r="BF45" s="2051"/>
      <c r="BG45" s="2041"/>
      <c r="BH45" s="2041"/>
      <c r="BI45" s="2052"/>
    </row>
    <row r="46" spans="1:61" ht="13.35" customHeight="1" x14ac:dyDescent="0.2">
      <c r="A46" s="359"/>
      <c r="B46" s="132" t="s">
        <v>1104</v>
      </c>
      <c r="L46" s="2077"/>
      <c r="M46" s="2077"/>
      <c r="N46" s="2057"/>
      <c r="O46" s="2058"/>
      <c r="P46" s="2057"/>
      <c r="Q46" s="2060"/>
      <c r="R46" s="2060"/>
      <c r="S46" s="2058"/>
      <c r="T46" s="2057"/>
      <c r="U46" s="2060"/>
      <c r="V46" s="2058"/>
      <c r="W46" s="2065"/>
      <c r="X46" s="2045"/>
      <c r="Y46" s="2045"/>
      <c r="Z46" s="2045"/>
      <c r="AA46" s="2045"/>
      <c r="AB46" s="2045"/>
      <c r="AC46" s="2045"/>
      <c r="AD46" s="2045"/>
      <c r="AE46" s="2046"/>
      <c r="AF46" s="2084"/>
      <c r="AG46" s="2085"/>
      <c r="AH46" s="2085"/>
      <c r="AI46" s="2085"/>
      <c r="AJ46" s="2085"/>
      <c r="AK46" s="2085"/>
      <c r="AL46" s="2085"/>
      <c r="AM46" s="2085"/>
      <c r="AN46" s="2085"/>
      <c r="AO46" s="2085"/>
      <c r="AP46" s="2086"/>
      <c r="AQ46" s="2051"/>
      <c r="AR46" s="2041"/>
      <c r="AS46" s="2041"/>
      <c r="AT46" s="2041"/>
      <c r="AU46" s="2041"/>
      <c r="AV46" s="2052"/>
      <c r="AW46" s="2070"/>
      <c r="AX46" s="2071"/>
      <c r="AY46" s="2072"/>
      <c r="AZ46" s="2070"/>
      <c r="BA46" s="2071"/>
      <c r="BB46" s="2072"/>
      <c r="BC46" s="2041"/>
      <c r="BD46" s="2041"/>
      <c r="BE46" s="2041"/>
      <c r="BF46" s="2051"/>
      <c r="BG46" s="2041"/>
      <c r="BH46" s="2041"/>
      <c r="BI46" s="2052"/>
    </row>
    <row r="47" spans="1:61" ht="13.35" customHeight="1" x14ac:dyDescent="0.2">
      <c r="A47" s="359"/>
      <c r="B47" s="2067"/>
      <c r="C47" s="2067"/>
      <c r="D47" s="2067"/>
      <c r="E47" s="2067"/>
      <c r="F47" s="2067"/>
      <c r="G47" s="2067"/>
      <c r="H47" s="2067"/>
      <c r="I47" s="2067"/>
      <c r="J47" s="2067"/>
      <c r="K47" s="2067"/>
      <c r="L47" s="2077"/>
      <c r="M47" s="2077"/>
      <c r="N47" s="2057"/>
      <c r="O47" s="2058"/>
      <c r="P47" s="2057"/>
      <c r="Q47" s="2060"/>
      <c r="R47" s="2060"/>
      <c r="S47" s="2058"/>
      <c r="T47" s="2057"/>
      <c r="U47" s="2060"/>
      <c r="V47" s="2058"/>
      <c r="W47" s="2065"/>
      <c r="X47" s="2045"/>
      <c r="Y47" s="2045"/>
      <c r="Z47" s="2045"/>
      <c r="AA47" s="2045"/>
      <c r="AB47" s="2045"/>
      <c r="AC47" s="2045"/>
      <c r="AD47" s="2045"/>
      <c r="AE47" s="2046"/>
      <c r="AF47" s="2084"/>
      <c r="AG47" s="2085"/>
      <c r="AH47" s="2085"/>
      <c r="AI47" s="2085"/>
      <c r="AJ47" s="2085"/>
      <c r="AK47" s="2085"/>
      <c r="AL47" s="2085"/>
      <c r="AM47" s="2085"/>
      <c r="AN47" s="2085"/>
      <c r="AO47" s="2085"/>
      <c r="AP47" s="2086"/>
      <c r="AQ47" s="2051"/>
      <c r="AR47" s="2041"/>
      <c r="AS47" s="2041"/>
      <c r="AT47" s="2041"/>
      <c r="AU47" s="2041"/>
      <c r="AV47" s="2052"/>
      <c r="AW47" s="2070"/>
      <c r="AX47" s="2071"/>
      <c r="AY47" s="2072"/>
      <c r="AZ47" s="2070"/>
      <c r="BA47" s="2071"/>
      <c r="BB47" s="2072"/>
      <c r="BC47" s="2041"/>
      <c r="BD47" s="2041"/>
      <c r="BE47" s="2041"/>
      <c r="BF47" s="2051"/>
      <c r="BG47" s="2041"/>
      <c r="BH47" s="2041"/>
      <c r="BI47" s="2052"/>
    </row>
    <row r="48" spans="1:61" ht="13.35" customHeight="1" x14ac:dyDescent="0.2">
      <c r="A48" s="358"/>
      <c r="B48" s="2067"/>
      <c r="C48" s="2067"/>
      <c r="D48" s="2067"/>
      <c r="E48" s="2067"/>
      <c r="F48" s="2067"/>
      <c r="G48" s="2067"/>
      <c r="H48" s="2067"/>
      <c r="I48" s="2067"/>
      <c r="J48" s="2067"/>
      <c r="K48" s="2067"/>
      <c r="L48" s="2078"/>
      <c r="M48" s="2078"/>
      <c r="N48" s="2061"/>
      <c r="O48" s="2063"/>
      <c r="P48" s="2061"/>
      <c r="Q48" s="2062"/>
      <c r="R48" s="2062"/>
      <c r="S48" s="2063"/>
      <c r="T48" s="2061"/>
      <c r="U48" s="2062"/>
      <c r="V48" s="2063"/>
      <c r="W48" s="2066"/>
      <c r="X48" s="2047"/>
      <c r="Y48" s="2047"/>
      <c r="Z48" s="2047"/>
      <c r="AA48" s="2047"/>
      <c r="AB48" s="2047"/>
      <c r="AC48" s="2047"/>
      <c r="AD48" s="2047"/>
      <c r="AE48" s="2048"/>
      <c r="AF48" s="2087"/>
      <c r="AG48" s="2088"/>
      <c r="AH48" s="2088"/>
      <c r="AI48" s="2088"/>
      <c r="AJ48" s="2088"/>
      <c r="AK48" s="2088"/>
      <c r="AL48" s="2088"/>
      <c r="AM48" s="2088"/>
      <c r="AN48" s="2088"/>
      <c r="AO48" s="2088"/>
      <c r="AP48" s="2089"/>
      <c r="AQ48" s="2053"/>
      <c r="AR48" s="2042"/>
      <c r="AS48" s="2042"/>
      <c r="AT48" s="2042"/>
      <c r="AU48" s="2042"/>
      <c r="AV48" s="2054"/>
      <c r="AW48" s="2073"/>
      <c r="AX48" s="2074"/>
      <c r="AY48" s="2075"/>
      <c r="AZ48" s="2073"/>
      <c r="BA48" s="2074"/>
      <c r="BB48" s="2075"/>
      <c r="BC48" s="2042"/>
      <c r="BD48" s="2042"/>
      <c r="BE48" s="2042"/>
      <c r="BF48" s="2053"/>
      <c r="BG48" s="2042"/>
      <c r="BH48" s="2042"/>
      <c r="BI48" s="2054"/>
    </row>
    <row r="49" spans="1:61" ht="13.35" customHeight="1" x14ac:dyDescent="0.2">
      <c r="A49" s="361" t="s">
        <v>1108</v>
      </c>
      <c r="B49" s="360" t="s">
        <v>15</v>
      </c>
      <c r="C49" s="141"/>
      <c r="D49" s="141"/>
      <c r="E49" s="141"/>
      <c r="F49" s="141"/>
      <c r="G49" s="141"/>
      <c r="H49" s="141"/>
      <c r="I49" s="141"/>
      <c r="J49" s="141"/>
      <c r="K49" s="141"/>
      <c r="L49" s="2076"/>
      <c r="M49" s="2076"/>
      <c r="N49" s="2055"/>
      <c r="O49" s="2056"/>
      <c r="P49" s="2055"/>
      <c r="Q49" s="2059"/>
      <c r="R49" s="2059"/>
      <c r="S49" s="2056"/>
      <c r="T49" s="2055"/>
      <c r="U49" s="2059"/>
      <c r="V49" s="2056"/>
      <c r="W49" s="2064"/>
      <c r="X49" s="2043"/>
      <c r="Y49" s="2043"/>
      <c r="Z49" s="2043"/>
      <c r="AA49" s="2043"/>
      <c r="AB49" s="2043"/>
      <c r="AC49" s="2043"/>
      <c r="AD49" s="2043"/>
      <c r="AE49" s="2044"/>
      <c r="AF49" s="2081"/>
      <c r="AG49" s="2082"/>
      <c r="AH49" s="2082"/>
      <c r="AI49" s="2082"/>
      <c r="AJ49" s="2082"/>
      <c r="AK49" s="2082"/>
      <c r="AL49" s="2082"/>
      <c r="AM49" s="2082"/>
      <c r="AN49" s="2082"/>
      <c r="AO49" s="2082"/>
      <c r="AP49" s="2083"/>
      <c r="AQ49" s="2049"/>
      <c r="AR49" s="2040"/>
      <c r="AS49" s="2040"/>
      <c r="AT49" s="2040"/>
      <c r="AU49" s="2040"/>
      <c r="AV49" s="2050"/>
      <c r="AW49" s="2049"/>
      <c r="AX49" s="2068"/>
      <c r="AY49" s="2069"/>
      <c r="AZ49" s="2049"/>
      <c r="BA49" s="2068"/>
      <c r="BB49" s="2069"/>
      <c r="BC49" s="2040"/>
      <c r="BD49" s="2040"/>
      <c r="BE49" s="2040"/>
      <c r="BF49" s="2049"/>
      <c r="BG49" s="2040"/>
      <c r="BH49" s="2040"/>
      <c r="BI49" s="2050"/>
    </row>
    <row r="50" spans="1:61" ht="13.35" customHeight="1" x14ac:dyDescent="0.2">
      <c r="A50" s="359"/>
      <c r="B50" s="2067"/>
      <c r="C50" s="2067"/>
      <c r="D50" s="2067"/>
      <c r="E50" s="2067"/>
      <c r="F50" s="2067"/>
      <c r="G50" s="2067"/>
      <c r="H50" s="2067"/>
      <c r="I50" s="2067"/>
      <c r="J50" s="2067"/>
      <c r="K50" s="2067"/>
      <c r="L50" s="2077"/>
      <c r="M50" s="2077"/>
      <c r="N50" s="2057"/>
      <c r="O50" s="2058"/>
      <c r="P50" s="2057"/>
      <c r="Q50" s="2060"/>
      <c r="R50" s="2060"/>
      <c r="S50" s="2058"/>
      <c r="T50" s="2057"/>
      <c r="U50" s="2060"/>
      <c r="V50" s="2058"/>
      <c r="W50" s="2065"/>
      <c r="X50" s="2045"/>
      <c r="Y50" s="2045"/>
      <c r="Z50" s="2045"/>
      <c r="AA50" s="2045"/>
      <c r="AB50" s="2045"/>
      <c r="AC50" s="2045"/>
      <c r="AD50" s="2045"/>
      <c r="AE50" s="2046"/>
      <c r="AF50" s="2084"/>
      <c r="AG50" s="2085"/>
      <c r="AH50" s="2085"/>
      <c r="AI50" s="2085"/>
      <c r="AJ50" s="2085"/>
      <c r="AK50" s="2085"/>
      <c r="AL50" s="2085"/>
      <c r="AM50" s="2085"/>
      <c r="AN50" s="2085"/>
      <c r="AO50" s="2085"/>
      <c r="AP50" s="2086"/>
      <c r="AQ50" s="2051"/>
      <c r="AR50" s="2041"/>
      <c r="AS50" s="2041"/>
      <c r="AT50" s="2041"/>
      <c r="AU50" s="2041"/>
      <c r="AV50" s="2052"/>
      <c r="AW50" s="2070"/>
      <c r="AX50" s="2071"/>
      <c r="AY50" s="2072"/>
      <c r="AZ50" s="2070"/>
      <c r="BA50" s="2071"/>
      <c r="BB50" s="2072"/>
      <c r="BC50" s="2041"/>
      <c r="BD50" s="2041"/>
      <c r="BE50" s="2041"/>
      <c r="BF50" s="2051"/>
      <c r="BG50" s="2041"/>
      <c r="BH50" s="2041"/>
      <c r="BI50" s="2052"/>
    </row>
    <row r="51" spans="1:61" ht="13.35" customHeight="1" x14ac:dyDescent="0.2">
      <c r="A51" s="359"/>
      <c r="B51" s="132" t="s">
        <v>1104</v>
      </c>
      <c r="L51" s="2077"/>
      <c r="M51" s="2077"/>
      <c r="N51" s="2057"/>
      <c r="O51" s="2058"/>
      <c r="P51" s="2057"/>
      <c r="Q51" s="2060"/>
      <c r="R51" s="2060"/>
      <c r="S51" s="2058"/>
      <c r="T51" s="2057"/>
      <c r="U51" s="2060"/>
      <c r="V51" s="2058"/>
      <c r="W51" s="2065"/>
      <c r="X51" s="2045"/>
      <c r="Y51" s="2045"/>
      <c r="Z51" s="2045"/>
      <c r="AA51" s="2045"/>
      <c r="AB51" s="2045"/>
      <c r="AC51" s="2045"/>
      <c r="AD51" s="2045"/>
      <c r="AE51" s="2046"/>
      <c r="AF51" s="2084"/>
      <c r="AG51" s="2085"/>
      <c r="AH51" s="2085"/>
      <c r="AI51" s="2085"/>
      <c r="AJ51" s="2085"/>
      <c r="AK51" s="2085"/>
      <c r="AL51" s="2085"/>
      <c r="AM51" s="2085"/>
      <c r="AN51" s="2085"/>
      <c r="AO51" s="2085"/>
      <c r="AP51" s="2086"/>
      <c r="AQ51" s="2051"/>
      <c r="AR51" s="2041"/>
      <c r="AS51" s="2041"/>
      <c r="AT51" s="2041"/>
      <c r="AU51" s="2041"/>
      <c r="AV51" s="2052"/>
      <c r="AW51" s="2070"/>
      <c r="AX51" s="2071"/>
      <c r="AY51" s="2072"/>
      <c r="AZ51" s="2070"/>
      <c r="BA51" s="2071"/>
      <c r="BB51" s="2072"/>
      <c r="BC51" s="2041"/>
      <c r="BD51" s="2041"/>
      <c r="BE51" s="2041"/>
      <c r="BF51" s="2051"/>
      <c r="BG51" s="2041"/>
      <c r="BH51" s="2041"/>
      <c r="BI51" s="2052"/>
    </row>
    <row r="52" spans="1:61" ht="13.35" customHeight="1" x14ac:dyDescent="0.2">
      <c r="A52" s="359"/>
      <c r="B52" s="2067"/>
      <c r="C52" s="2067"/>
      <c r="D52" s="2067"/>
      <c r="E52" s="2067"/>
      <c r="F52" s="2067"/>
      <c r="G52" s="2067"/>
      <c r="H52" s="2067"/>
      <c r="I52" s="2067"/>
      <c r="J52" s="2067"/>
      <c r="K52" s="2067"/>
      <c r="L52" s="2077"/>
      <c r="M52" s="2077"/>
      <c r="N52" s="2057"/>
      <c r="O52" s="2058"/>
      <c r="P52" s="2057"/>
      <c r="Q52" s="2060"/>
      <c r="R52" s="2060"/>
      <c r="S52" s="2058"/>
      <c r="T52" s="2057"/>
      <c r="U52" s="2060"/>
      <c r="V52" s="2058"/>
      <c r="W52" s="2065"/>
      <c r="X52" s="2045"/>
      <c r="Y52" s="2045"/>
      <c r="Z52" s="2045"/>
      <c r="AA52" s="2045"/>
      <c r="AB52" s="2045"/>
      <c r="AC52" s="2045"/>
      <c r="AD52" s="2045"/>
      <c r="AE52" s="2046"/>
      <c r="AF52" s="2084"/>
      <c r="AG52" s="2085"/>
      <c r="AH52" s="2085"/>
      <c r="AI52" s="2085"/>
      <c r="AJ52" s="2085"/>
      <c r="AK52" s="2085"/>
      <c r="AL52" s="2085"/>
      <c r="AM52" s="2085"/>
      <c r="AN52" s="2085"/>
      <c r="AO52" s="2085"/>
      <c r="AP52" s="2086"/>
      <c r="AQ52" s="2051"/>
      <c r="AR52" s="2041"/>
      <c r="AS52" s="2041"/>
      <c r="AT52" s="2041"/>
      <c r="AU52" s="2041"/>
      <c r="AV52" s="2052"/>
      <c r="AW52" s="2070"/>
      <c r="AX52" s="2071"/>
      <c r="AY52" s="2072"/>
      <c r="AZ52" s="2070"/>
      <c r="BA52" s="2071"/>
      <c r="BB52" s="2072"/>
      <c r="BC52" s="2041"/>
      <c r="BD52" s="2041"/>
      <c r="BE52" s="2041"/>
      <c r="BF52" s="2051"/>
      <c r="BG52" s="2041"/>
      <c r="BH52" s="2041"/>
      <c r="BI52" s="2052"/>
    </row>
    <row r="53" spans="1:61" ht="13.35" customHeight="1" x14ac:dyDescent="0.2">
      <c r="A53" s="358"/>
      <c r="B53" s="2067"/>
      <c r="C53" s="2067"/>
      <c r="D53" s="2067"/>
      <c r="E53" s="2067"/>
      <c r="F53" s="2067"/>
      <c r="G53" s="2067"/>
      <c r="H53" s="2067"/>
      <c r="I53" s="2067"/>
      <c r="J53" s="2067"/>
      <c r="K53" s="2067"/>
      <c r="L53" s="2078"/>
      <c r="M53" s="2078"/>
      <c r="N53" s="2061"/>
      <c r="O53" s="2063"/>
      <c r="P53" s="2061"/>
      <c r="Q53" s="2062"/>
      <c r="R53" s="2062"/>
      <c r="S53" s="2063"/>
      <c r="T53" s="2061"/>
      <c r="U53" s="2062"/>
      <c r="V53" s="2063"/>
      <c r="W53" s="2066"/>
      <c r="X53" s="2047"/>
      <c r="Y53" s="2047"/>
      <c r="Z53" s="2047"/>
      <c r="AA53" s="2047"/>
      <c r="AB53" s="2047"/>
      <c r="AC53" s="2047"/>
      <c r="AD53" s="2047"/>
      <c r="AE53" s="2048"/>
      <c r="AF53" s="2087"/>
      <c r="AG53" s="2088"/>
      <c r="AH53" s="2088"/>
      <c r="AI53" s="2088"/>
      <c r="AJ53" s="2088"/>
      <c r="AK53" s="2088"/>
      <c r="AL53" s="2088"/>
      <c r="AM53" s="2088"/>
      <c r="AN53" s="2088"/>
      <c r="AO53" s="2088"/>
      <c r="AP53" s="2089"/>
      <c r="AQ53" s="2053"/>
      <c r="AR53" s="2042"/>
      <c r="AS53" s="2042"/>
      <c r="AT53" s="2042"/>
      <c r="AU53" s="2042"/>
      <c r="AV53" s="2054"/>
      <c r="AW53" s="2073"/>
      <c r="AX53" s="2074"/>
      <c r="AY53" s="2075"/>
      <c r="AZ53" s="2073"/>
      <c r="BA53" s="2074"/>
      <c r="BB53" s="2075"/>
      <c r="BC53" s="2042"/>
      <c r="BD53" s="2042"/>
      <c r="BE53" s="2042"/>
      <c r="BF53" s="2053"/>
      <c r="BG53" s="2042"/>
      <c r="BH53" s="2042"/>
      <c r="BI53" s="2054"/>
    </row>
    <row r="54" spans="1:61" ht="13.35" customHeight="1" x14ac:dyDescent="0.2">
      <c r="A54" s="361" t="s">
        <v>1109</v>
      </c>
      <c r="B54" s="360" t="s">
        <v>15</v>
      </c>
      <c r="C54" s="141"/>
      <c r="D54" s="141"/>
      <c r="E54" s="141"/>
      <c r="F54" s="141"/>
      <c r="G54" s="141"/>
      <c r="H54" s="141"/>
      <c r="I54" s="141"/>
      <c r="J54" s="141"/>
      <c r="K54" s="141"/>
      <c r="L54" s="2076"/>
      <c r="M54" s="2076"/>
      <c r="N54" s="2055"/>
      <c r="O54" s="2139"/>
      <c r="P54" s="2055"/>
      <c r="Q54" s="2138"/>
      <c r="R54" s="2138"/>
      <c r="S54" s="2139"/>
      <c r="T54" s="2055"/>
      <c r="U54" s="2138"/>
      <c r="V54" s="2139"/>
      <c r="W54" s="2064"/>
      <c r="X54" s="2127"/>
      <c r="Y54" s="2043"/>
      <c r="Z54" s="2043"/>
      <c r="AA54" s="2043"/>
      <c r="AB54" s="2043"/>
      <c r="AC54" s="2043"/>
      <c r="AD54" s="2043"/>
      <c r="AE54" s="2044"/>
      <c r="AF54" s="2081"/>
      <c r="AG54" s="2082"/>
      <c r="AH54" s="2082"/>
      <c r="AI54" s="2082"/>
      <c r="AJ54" s="2082"/>
      <c r="AK54" s="2082"/>
      <c r="AL54" s="2082"/>
      <c r="AM54" s="2082"/>
      <c r="AN54" s="2082"/>
      <c r="AO54" s="2082"/>
      <c r="AP54" s="2083"/>
      <c r="AQ54" s="2049"/>
      <c r="AR54" s="2040"/>
      <c r="AS54" s="2040"/>
      <c r="AT54" s="2040"/>
      <c r="AU54" s="2040"/>
      <c r="AV54" s="2050"/>
      <c r="AW54" s="2049"/>
      <c r="AX54" s="2040"/>
      <c r="AY54" s="2050"/>
      <c r="AZ54" s="2049"/>
      <c r="BA54" s="2040"/>
      <c r="BB54" s="2050"/>
      <c r="BC54" s="2049"/>
      <c r="BD54" s="2040"/>
      <c r="BE54" s="2050"/>
      <c r="BF54" s="2049"/>
      <c r="BG54" s="2040"/>
      <c r="BH54" s="2040"/>
      <c r="BI54" s="2050"/>
    </row>
    <row r="55" spans="1:61" ht="13.35" customHeight="1" x14ac:dyDescent="0.2">
      <c r="A55" s="359"/>
      <c r="B55" s="2067"/>
      <c r="C55" s="2067"/>
      <c r="D55" s="2067"/>
      <c r="E55" s="2067"/>
      <c r="F55" s="2067"/>
      <c r="G55" s="2067"/>
      <c r="H55" s="2067"/>
      <c r="I55" s="2067"/>
      <c r="J55" s="2067"/>
      <c r="K55" s="2147"/>
      <c r="L55" s="2136"/>
      <c r="M55" s="2136"/>
      <c r="N55" s="2140"/>
      <c r="O55" s="2142"/>
      <c r="P55" s="2140"/>
      <c r="Q55" s="2141"/>
      <c r="R55" s="2141"/>
      <c r="S55" s="2142"/>
      <c r="T55" s="2140"/>
      <c r="U55" s="2141"/>
      <c r="V55" s="2142"/>
      <c r="W55" s="2065"/>
      <c r="X55" s="2128"/>
      <c r="Y55" s="2045"/>
      <c r="Z55" s="2045"/>
      <c r="AA55" s="2045"/>
      <c r="AB55" s="2045"/>
      <c r="AC55" s="2045"/>
      <c r="AD55" s="2045"/>
      <c r="AE55" s="2046"/>
      <c r="AF55" s="2084"/>
      <c r="AG55" s="2085"/>
      <c r="AH55" s="2085"/>
      <c r="AI55" s="2085"/>
      <c r="AJ55" s="2085"/>
      <c r="AK55" s="2085"/>
      <c r="AL55" s="2085"/>
      <c r="AM55" s="2085"/>
      <c r="AN55" s="2085"/>
      <c r="AO55" s="2085"/>
      <c r="AP55" s="2086"/>
      <c r="AQ55" s="2051"/>
      <c r="AR55" s="2041"/>
      <c r="AS55" s="2041"/>
      <c r="AT55" s="2041"/>
      <c r="AU55" s="2041"/>
      <c r="AV55" s="2052"/>
      <c r="AW55" s="2051"/>
      <c r="AX55" s="2041"/>
      <c r="AY55" s="2052"/>
      <c r="AZ55" s="2051"/>
      <c r="BA55" s="2041"/>
      <c r="BB55" s="2052"/>
      <c r="BC55" s="2051"/>
      <c r="BD55" s="2041"/>
      <c r="BE55" s="2052"/>
      <c r="BF55" s="2051"/>
      <c r="BG55" s="2041"/>
      <c r="BH55" s="2041"/>
      <c r="BI55" s="2052"/>
    </row>
    <row r="56" spans="1:61" ht="13.35" customHeight="1" x14ac:dyDescent="0.2">
      <c r="A56" s="359"/>
      <c r="B56" s="132" t="s">
        <v>1104</v>
      </c>
      <c r="L56" s="2136"/>
      <c r="M56" s="2136"/>
      <c r="N56" s="2140"/>
      <c r="O56" s="2142"/>
      <c r="P56" s="2140"/>
      <c r="Q56" s="2141"/>
      <c r="R56" s="2141"/>
      <c r="S56" s="2142"/>
      <c r="T56" s="2140"/>
      <c r="U56" s="2141"/>
      <c r="V56" s="2142"/>
      <c r="W56" s="2065"/>
      <c r="X56" s="2128"/>
      <c r="Y56" s="2045"/>
      <c r="Z56" s="2045"/>
      <c r="AA56" s="2045"/>
      <c r="AB56" s="2045"/>
      <c r="AC56" s="2045"/>
      <c r="AD56" s="2045"/>
      <c r="AE56" s="2046"/>
      <c r="AF56" s="2084"/>
      <c r="AG56" s="2085"/>
      <c r="AH56" s="2085"/>
      <c r="AI56" s="2085"/>
      <c r="AJ56" s="2085"/>
      <c r="AK56" s="2085"/>
      <c r="AL56" s="2085"/>
      <c r="AM56" s="2085"/>
      <c r="AN56" s="2085"/>
      <c r="AO56" s="2085"/>
      <c r="AP56" s="2086"/>
      <c r="AQ56" s="2051"/>
      <c r="AR56" s="2041"/>
      <c r="AS56" s="2041"/>
      <c r="AT56" s="2041"/>
      <c r="AU56" s="2041"/>
      <c r="AV56" s="2052"/>
      <c r="AW56" s="2051"/>
      <c r="AX56" s="2041"/>
      <c r="AY56" s="2052"/>
      <c r="AZ56" s="2051"/>
      <c r="BA56" s="2041"/>
      <c r="BB56" s="2052"/>
      <c r="BC56" s="2051"/>
      <c r="BD56" s="2041"/>
      <c r="BE56" s="2052"/>
      <c r="BF56" s="2051"/>
      <c r="BG56" s="2041"/>
      <c r="BH56" s="2041"/>
      <c r="BI56" s="2052"/>
    </row>
    <row r="57" spans="1:61" ht="13.35" customHeight="1" x14ac:dyDescent="0.2">
      <c r="A57" s="359"/>
      <c r="B57" s="2067"/>
      <c r="C57" s="2067"/>
      <c r="D57" s="2067"/>
      <c r="E57" s="2067"/>
      <c r="F57" s="2067"/>
      <c r="G57" s="2067"/>
      <c r="H57" s="2067"/>
      <c r="I57" s="2067"/>
      <c r="J57" s="2067"/>
      <c r="K57" s="2147"/>
      <c r="L57" s="2136"/>
      <c r="M57" s="2136"/>
      <c r="N57" s="2140"/>
      <c r="O57" s="2142"/>
      <c r="P57" s="2140"/>
      <c r="Q57" s="2141"/>
      <c r="R57" s="2141"/>
      <c r="S57" s="2142"/>
      <c r="T57" s="2140"/>
      <c r="U57" s="2141"/>
      <c r="V57" s="2142"/>
      <c r="W57" s="2065"/>
      <c r="X57" s="2128"/>
      <c r="Y57" s="2045"/>
      <c r="Z57" s="2045"/>
      <c r="AA57" s="2045"/>
      <c r="AB57" s="2045"/>
      <c r="AC57" s="2045"/>
      <c r="AD57" s="2045"/>
      <c r="AE57" s="2046"/>
      <c r="AF57" s="2084"/>
      <c r="AG57" s="2085"/>
      <c r="AH57" s="2085"/>
      <c r="AI57" s="2085"/>
      <c r="AJ57" s="2085"/>
      <c r="AK57" s="2085"/>
      <c r="AL57" s="2085"/>
      <c r="AM57" s="2085"/>
      <c r="AN57" s="2085"/>
      <c r="AO57" s="2085"/>
      <c r="AP57" s="2086"/>
      <c r="AQ57" s="2051"/>
      <c r="AR57" s="2041"/>
      <c r="AS57" s="2041"/>
      <c r="AT57" s="2041"/>
      <c r="AU57" s="2041"/>
      <c r="AV57" s="2052"/>
      <c r="AW57" s="2051"/>
      <c r="AX57" s="2041"/>
      <c r="AY57" s="2052"/>
      <c r="AZ57" s="2051"/>
      <c r="BA57" s="2041"/>
      <c r="BB57" s="2052"/>
      <c r="BC57" s="2051"/>
      <c r="BD57" s="2041"/>
      <c r="BE57" s="2052"/>
      <c r="BF57" s="2051"/>
      <c r="BG57" s="2041"/>
      <c r="BH57" s="2041"/>
      <c r="BI57" s="2052"/>
    </row>
    <row r="58" spans="1:61" ht="13.35" customHeight="1" x14ac:dyDescent="0.2">
      <c r="A58" s="358"/>
      <c r="B58" s="2096"/>
      <c r="C58" s="2096"/>
      <c r="D58" s="2096"/>
      <c r="E58" s="2096"/>
      <c r="F58" s="2096"/>
      <c r="G58" s="2096"/>
      <c r="H58" s="2096"/>
      <c r="I58" s="2096"/>
      <c r="J58" s="2096"/>
      <c r="K58" s="2146"/>
      <c r="L58" s="2137"/>
      <c r="M58" s="2137"/>
      <c r="N58" s="2143"/>
      <c r="O58" s="2145"/>
      <c r="P58" s="2143"/>
      <c r="Q58" s="2144"/>
      <c r="R58" s="2144"/>
      <c r="S58" s="2145"/>
      <c r="T58" s="2143"/>
      <c r="U58" s="2144"/>
      <c r="V58" s="2145"/>
      <c r="W58" s="2066"/>
      <c r="X58" s="2129"/>
      <c r="Y58" s="2047"/>
      <c r="Z58" s="2047"/>
      <c r="AA58" s="2047"/>
      <c r="AB58" s="2047"/>
      <c r="AC58" s="2047"/>
      <c r="AD58" s="2047"/>
      <c r="AE58" s="2048"/>
      <c r="AF58" s="2087"/>
      <c r="AG58" s="2088"/>
      <c r="AH58" s="2088"/>
      <c r="AI58" s="2088"/>
      <c r="AJ58" s="2088"/>
      <c r="AK58" s="2088"/>
      <c r="AL58" s="2088"/>
      <c r="AM58" s="2088"/>
      <c r="AN58" s="2088"/>
      <c r="AO58" s="2088"/>
      <c r="AP58" s="2089"/>
      <c r="AQ58" s="2053"/>
      <c r="AR58" s="2042"/>
      <c r="AS58" s="2042"/>
      <c r="AT58" s="2042"/>
      <c r="AU58" s="2042"/>
      <c r="AV58" s="2054"/>
      <c r="AW58" s="2053"/>
      <c r="AX58" s="2042"/>
      <c r="AY58" s="2054"/>
      <c r="AZ58" s="2053"/>
      <c r="BA58" s="2042"/>
      <c r="BB58" s="2054"/>
      <c r="BC58" s="2053"/>
      <c r="BD58" s="2042"/>
      <c r="BE58" s="2054"/>
      <c r="BF58" s="2053"/>
      <c r="BG58" s="2042"/>
      <c r="BH58" s="2042"/>
      <c r="BI58" s="2054"/>
    </row>
  </sheetData>
  <sheetProtection algorithmName="SHA-512" hashValue="HFc0v/D2YEEv2yPWMsmdVnHbux7sX/lInHRCWd8QQnm9ztfRv4+I37FB7TVYyllwmiGHxPrz1SP16U1btgC6zA==" saltValue="w/8lRn8meZtbaU+ha7E9L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C34:BE38"/>
    <mergeCell ref="X19:AE23"/>
    <mergeCell ref="AQ29:AV33"/>
    <mergeCell ref="BC39:BE43"/>
    <mergeCell ref="N39:O43"/>
    <mergeCell ref="P39:S43"/>
    <mergeCell ref="T39:V43"/>
    <mergeCell ref="W39:W43"/>
    <mergeCell ref="BF44:BI48"/>
  </mergeCells>
  <pageMargins left="0" right="0" top="0" bottom="0" header="0" footer="0"/>
  <pageSetup scale="61"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S2" sqref="AS2"/>
    </sheetView>
  </sheetViews>
  <sheetFormatPr defaultColWidth="9.140625" defaultRowHeight="12.75" x14ac:dyDescent="0.2"/>
  <cols>
    <col min="1" max="1" width="4" style="132" customWidth="1"/>
    <col min="2" max="4" width="2.7109375" style="132" customWidth="1"/>
    <col min="5" max="5" width="3.140625" style="132" customWidth="1"/>
    <col min="6" max="6" width="2.7109375" style="132" customWidth="1"/>
    <col min="7" max="7" width="3.28515625" style="132" customWidth="1"/>
    <col min="8" max="8" width="4.140625" style="132" customWidth="1"/>
    <col min="9" max="9" width="3" style="132" customWidth="1"/>
    <col min="10" max="10" width="2.28515625" style="132" customWidth="1"/>
    <col min="11" max="11" width="2.7109375" style="132" customWidth="1"/>
    <col min="12" max="12" width="2.42578125" style="132" customWidth="1"/>
    <col min="13" max="13" width="3" style="132" customWidth="1"/>
    <col min="14" max="14" width="2.7109375" style="132" customWidth="1"/>
    <col min="15" max="15" width="1.7109375" style="132" customWidth="1"/>
    <col min="16" max="16" width="2.7109375" style="132" customWidth="1"/>
    <col min="17" max="17" width="1.5703125" style="132" customWidth="1"/>
    <col min="18" max="18" width="1.7109375" style="132" customWidth="1"/>
    <col min="19" max="19" width="1.42578125" style="132" customWidth="1"/>
    <col min="20" max="20" width="2.7109375" style="132" customWidth="1"/>
    <col min="21" max="21" width="2.85546875" style="132" customWidth="1"/>
    <col min="22" max="24" width="2.7109375" style="132" customWidth="1"/>
    <col min="25" max="25" width="3" style="132" customWidth="1"/>
    <col min="26" max="42" width="2.7109375" style="132" customWidth="1"/>
    <col min="43" max="43" width="4.85546875" style="132" customWidth="1"/>
    <col min="44" max="44" width="4.42578125" style="132" customWidth="1"/>
    <col min="45" max="45" width="5.85546875" style="132" customWidth="1"/>
    <col min="46" max="71" width="2.7109375" style="132" customWidth="1"/>
    <col min="72" max="16384" width="9.140625" style="132"/>
  </cols>
  <sheetData>
    <row r="1" spans="1:45" ht="22.5" customHeight="1" thickTop="1" x14ac:dyDescent="0.2">
      <c r="A1" s="2184" t="s">
        <v>157</v>
      </c>
      <c r="B1" s="2185"/>
      <c r="C1" s="2185"/>
      <c r="D1" s="1404" t="s">
        <v>1623</v>
      </c>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88"/>
      <c r="AF1" s="2189"/>
      <c r="AG1" s="2189"/>
      <c r="AH1" s="2189"/>
      <c r="AI1" s="2189"/>
      <c r="AJ1" s="2189"/>
      <c r="AK1" s="2189"/>
      <c r="AL1" s="2189"/>
      <c r="AM1" s="2189"/>
      <c r="AN1" s="2189"/>
      <c r="AO1" s="2189"/>
      <c r="AP1" s="2189"/>
      <c r="AQ1" s="2189"/>
      <c r="AR1" s="2189"/>
      <c r="AS1" s="2190"/>
    </row>
    <row r="2" spans="1:45" ht="50.25" customHeight="1" thickBot="1" x14ac:dyDescent="0.25">
      <c r="A2" s="2186"/>
      <c r="B2" s="2187"/>
      <c r="C2" s="2187"/>
      <c r="D2" s="2192"/>
      <c r="E2" s="2192"/>
      <c r="F2" s="2192"/>
      <c r="G2" s="2192"/>
      <c r="H2" s="2192"/>
      <c r="I2" s="2192"/>
      <c r="J2" s="2192"/>
      <c r="K2" s="2192"/>
      <c r="L2" s="2192"/>
      <c r="M2" s="2192"/>
      <c r="N2" s="2192"/>
      <c r="O2" s="2192"/>
      <c r="P2" s="2192"/>
      <c r="Q2" s="2192"/>
      <c r="R2" s="2192"/>
      <c r="S2" s="2192"/>
      <c r="T2" s="2192"/>
      <c r="U2" s="2192"/>
      <c r="V2" s="2192"/>
      <c r="W2" s="2192"/>
      <c r="X2" s="2192"/>
      <c r="Y2" s="2192"/>
      <c r="Z2" s="2192"/>
      <c r="AA2" s="2192"/>
      <c r="AB2" s="2192"/>
      <c r="AC2" s="2192"/>
      <c r="AD2" s="2192"/>
      <c r="AE2" s="387"/>
      <c r="AF2" s="388"/>
      <c r="AG2" s="388"/>
      <c r="AH2" s="421" t="s">
        <v>1110</v>
      </c>
      <c r="AI2" s="387"/>
      <c r="AJ2" s="387"/>
      <c r="AK2" s="387"/>
      <c r="AL2" s="387"/>
      <c r="AM2" s="387"/>
      <c r="AN2" s="387"/>
      <c r="AO2" s="387"/>
      <c r="AP2" s="387"/>
      <c r="AQ2" s="387"/>
      <c r="AR2" s="387"/>
      <c r="AS2" s="386"/>
    </row>
    <row r="3" spans="1:45" ht="33.75" customHeight="1" thickTop="1" x14ac:dyDescent="0.2">
      <c r="A3" s="2193" t="s">
        <v>1111</v>
      </c>
      <c r="B3" s="2194"/>
      <c r="C3" s="2194"/>
      <c r="D3" s="2194"/>
      <c r="E3" s="2194"/>
      <c r="F3" s="2194"/>
      <c r="G3" s="2194"/>
      <c r="H3" s="2194"/>
      <c r="I3" s="2194"/>
      <c r="J3" s="2194"/>
      <c r="K3" s="2194"/>
      <c r="L3" s="2194"/>
      <c r="M3" s="2194"/>
      <c r="N3" s="2194"/>
      <c r="O3" s="2194"/>
      <c r="P3" s="2194"/>
      <c r="Q3" s="2194"/>
      <c r="R3" s="2194"/>
      <c r="S3" s="2194"/>
      <c r="T3" s="2194"/>
      <c r="U3" s="2194"/>
      <c r="V3" s="2194"/>
      <c r="W3" s="2194"/>
      <c r="X3" s="2194"/>
      <c r="Y3" s="2194"/>
      <c r="Z3" s="2194"/>
      <c r="AA3" s="2194"/>
      <c r="AB3" s="2194"/>
      <c r="AC3" s="2194"/>
      <c r="AD3" s="2194"/>
      <c r="AE3" s="2194"/>
      <c r="AF3" s="2194"/>
      <c r="AG3" s="2194"/>
      <c r="AH3" s="2194"/>
      <c r="AI3" s="2194"/>
      <c r="AJ3" s="2194"/>
      <c r="AK3" s="2194"/>
      <c r="AL3" s="2194"/>
      <c r="AM3" s="2194"/>
      <c r="AN3" s="2194"/>
      <c r="AO3" s="2194"/>
      <c r="AP3" s="2194"/>
      <c r="AQ3" s="2194"/>
      <c r="AR3" s="2194"/>
      <c r="AS3" s="2195"/>
    </row>
    <row r="4" spans="1:45" ht="23.25" customHeight="1" x14ac:dyDescent="0.2">
      <c r="A4" s="422"/>
      <c r="B4" s="149" t="s">
        <v>1112</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6"/>
    </row>
    <row r="5" spans="1:45" ht="22.5" customHeight="1" x14ac:dyDescent="0.2">
      <c r="A5" s="2196" t="s">
        <v>421</v>
      </c>
      <c r="B5" s="2197"/>
      <c r="C5" s="2197"/>
      <c r="D5" s="2197"/>
      <c r="E5" s="2197"/>
      <c r="F5" s="2197"/>
      <c r="G5" s="2197"/>
      <c r="H5" s="2197"/>
      <c r="I5" s="2198"/>
      <c r="J5" s="2196" t="s">
        <v>1113</v>
      </c>
      <c r="K5" s="2197"/>
      <c r="L5" s="2198"/>
      <c r="M5" s="1736" t="s">
        <v>1114</v>
      </c>
      <c r="N5" s="1737"/>
      <c r="O5" s="1737"/>
      <c r="P5" s="1737"/>
      <c r="Q5" s="1737"/>
      <c r="R5" s="1737"/>
      <c r="S5" s="1738"/>
      <c r="T5" s="2196" t="s">
        <v>1115</v>
      </c>
      <c r="U5" s="2197"/>
      <c r="V5" s="2198"/>
      <c r="W5" s="1736" t="s">
        <v>1116</v>
      </c>
      <c r="X5" s="1737"/>
      <c r="Y5" s="1738"/>
      <c r="Z5" s="1736" t="s">
        <v>1117</v>
      </c>
      <c r="AA5" s="1737"/>
      <c r="AB5" s="1737"/>
      <c r="AC5" s="1737"/>
      <c r="AD5" s="1737"/>
      <c r="AE5" s="1737"/>
      <c r="AF5" s="1738"/>
      <c r="AG5" s="1736" t="s">
        <v>1118</v>
      </c>
      <c r="AH5" s="1755"/>
      <c r="AI5" s="1755"/>
      <c r="AJ5" s="1755"/>
      <c r="AK5" s="1755"/>
      <c r="AL5" s="1755"/>
      <c r="AM5" s="1756"/>
      <c r="AN5" s="2098" t="s">
        <v>1119</v>
      </c>
      <c r="AO5" s="2099"/>
      <c r="AP5" s="2099"/>
      <c r="AQ5" s="2099"/>
      <c r="AR5" s="2099"/>
      <c r="AS5" s="2100"/>
    </row>
    <row r="6" spans="1:45" ht="26.25" customHeight="1" x14ac:dyDescent="0.2">
      <c r="A6" s="2199"/>
      <c r="B6" s="1469"/>
      <c r="C6" s="1469"/>
      <c r="D6" s="1469"/>
      <c r="E6" s="1469"/>
      <c r="F6" s="1469"/>
      <c r="G6" s="1469"/>
      <c r="H6" s="1469"/>
      <c r="I6" s="1470"/>
      <c r="J6" s="2199"/>
      <c r="K6" s="1469"/>
      <c r="L6" s="1470"/>
      <c r="M6" s="2093"/>
      <c r="N6" s="2094"/>
      <c r="O6" s="2094"/>
      <c r="P6" s="2094"/>
      <c r="Q6" s="2094"/>
      <c r="R6" s="2094"/>
      <c r="S6" s="2095"/>
      <c r="T6" s="2199"/>
      <c r="U6" s="1469"/>
      <c r="V6" s="1470"/>
      <c r="W6" s="2093"/>
      <c r="X6" s="2094"/>
      <c r="Y6" s="2095"/>
      <c r="Z6" s="2093"/>
      <c r="AA6" s="2094"/>
      <c r="AB6" s="2094"/>
      <c r="AC6" s="2094"/>
      <c r="AD6" s="2094"/>
      <c r="AE6" s="2094"/>
      <c r="AF6" s="2095"/>
      <c r="AG6" s="2126"/>
      <c r="AH6" s="2124"/>
      <c r="AI6" s="2124"/>
      <c r="AJ6" s="2124"/>
      <c r="AK6" s="2124"/>
      <c r="AL6" s="2124"/>
      <c r="AM6" s="2125"/>
      <c r="AN6" s="2101"/>
      <c r="AO6" s="2102"/>
      <c r="AP6" s="2102"/>
      <c r="AQ6" s="2102"/>
      <c r="AR6" s="2102"/>
      <c r="AS6" s="2103"/>
    </row>
    <row r="7" spans="1:45" ht="20.25" customHeight="1" x14ac:dyDescent="0.2">
      <c r="A7" s="2200"/>
      <c r="B7" s="1367"/>
      <c r="C7" s="1367"/>
      <c r="D7" s="1367"/>
      <c r="E7" s="1367"/>
      <c r="F7" s="1367"/>
      <c r="G7" s="1367"/>
      <c r="H7" s="1367"/>
      <c r="I7" s="2201"/>
      <c r="J7" s="2200"/>
      <c r="K7" s="1367"/>
      <c r="L7" s="2201"/>
      <c r="M7" s="1739"/>
      <c r="N7" s="1740"/>
      <c r="O7" s="1740"/>
      <c r="P7" s="1740"/>
      <c r="Q7" s="1740"/>
      <c r="R7" s="1740"/>
      <c r="S7" s="1741"/>
      <c r="T7" s="2200"/>
      <c r="U7" s="1367"/>
      <c r="V7" s="2201"/>
      <c r="W7" s="1739"/>
      <c r="X7" s="1740"/>
      <c r="Y7" s="1741"/>
      <c r="Z7" s="2093"/>
      <c r="AA7" s="2094"/>
      <c r="AB7" s="2094"/>
      <c r="AC7" s="2094"/>
      <c r="AD7" s="2094"/>
      <c r="AE7" s="2094"/>
      <c r="AF7" s="2095"/>
      <c r="AG7" s="1761"/>
      <c r="AH7" s="1762"/>
      <c r="AI7" s="1762"/>
      <c r="AJ7" s="1762"/>
      <c r="AK7" s="1762"/>
      <c r="AL7" s="1762"/>
      <c r="AM7" s="1763"/>
      <c r="AN7" s="2202"/>
      <c r="AO7" s="2203"/>
      <c r="AP7" s="2203"/>
      <c r="AQ7" s="2203"/>
      <c r="AR7" s="2203"/>
      <c r="AS7" s="2204"/>
    </row>
    <row r="8" spans="1:45" ht="48.75" customHeight="1" x14ac:dyDescent="0.2">
      <c r="A8" s="2181"/>
      <c r="B8" s="2182"/>
      <c r="C8" s="2182"/>
      <c r="D8" s="2182"/>
      <c r="E8" s="2182"/>
      <c r="F8" s="2182"/>
      <c r="G8" s="2182"/>
      <c r="H8" s="2182"/>
      <c r="I8" s="2183"/>
      <c r="J8" s="2156"/>
      <c r="K8" s="2157"/>
      <c r="L8" s="2158"/>
      <c r="M8" s="2156"/>
      <c r="N8" s="2157"/>
      <c r="O8" s="2157"/>
      <c r="P8" s="2157"/>
      <c r="Q8" s="2157"/>
      <c r="R8" s="2157"/>
      <c r="S8" s="2158"/>
      <c r="T8" s="2156"/>
      <c r="U8" s="2157"/>
      <c r="V8" s="2158"/>
      <c r="W8" s="2153"/>
      <c r="X8" s="2154"/>
      <c r="Y8" s="2155"/>
      <c r="Z8" s="2169"/>
      <c r="AA8" s="2170"/>
      <c r="AB8" s="2170"/>
      <c r="AC8" s="2170"/>
      <c r="AD8" s="2170"/>
      <c r="AE8" s="2170"/>
      <c r="AF8" s="2171"/>
      <c r="AG8" s="2175"/>
      <c r="AH8" s="2176"/>
      <c r="AI8" s="2176"/>
      <c r="AJ8" s="2176"/>
      <c r="AK8" s="2176"/>
      <c r="AL8" s="2176"/>
      <c r="AM8" s="2177"/>
      <c r="AN8" s="2178"/>
      <c r="AO8" s="2179"/>
      <c r="AP8" s="2179"/>
      <c r="AQ8" s="2179"/>
      <c r="AR8" s="2179"/>
      <c r="AS8" s="2180"/>
    </row>
    <row r="9" spans="1:45" ht="48.75" customHeight="1" x14ac:dyDescent="0.2">
      <c r="A9" s="2156"/>
      <c r="B9" s="2157"/>
      <c r="C9" s="2157"/>
      <c r="D9" s="2157"/>
      <c r="E9" s="2157"/>
      <c r="F9" s="2157"/>
      <c r="G9" s="2157"/>
      <c r="H9" s="2157"/>
      <c r="I9" s="2157"/>
      <c r="J9" s="2156"/>
      <c r="K9" s="2157"/>
      <c r="L9" s="2158"/>
      <c r="M9" s="2156"/>
      <c r="N9" s="2157"/>
      <c r="O9" s="2157"/>
      <c r="P9" s="2157"/>
      <c r="Q9" s="2157"/>
      <c r="R9" s="2157"/>
      <c r="S9" s="2158"/>
      <c r="T9" s="2156"/>
      <c r="U9" s="2157"/>
      <c r="V9" s="2158"/>
      <c r="W9" s="2153"/>
      <c r="X9" s="2154"/>
      <c r="Y9" s="2155"/>
      <c r="Z9" s="2169"/>
      <c r="AA9" s="2170"/>
      <c r="AB9" s="2170"/>
      <c r="AC9" s="2170"/>
      <c r="AD9" s="2170"/>
      <c r="AE9" s="2170"/>
      <c r="AF9" s="2171"/>
      <c r="AG9" s="2166"/>
      <c r="AH9" s="2167"/>
      <c r="AI9" s="2167"/>
      <c r="AJ9" s="2167"/>
      <c r="AK9" s="2167"/>
      <c r="AL9" s="2167"/>
      <c r="AM9" s="2168"/>
      <c r="AN9" s="2178"/>
      <c r="AO9" s="2179"/>
      <c r="AP9" s="2179"/>
      <c r="AQ9" s="2179"/>
      <c r="AR9" s="2179"/>
      <c r="AS9" s="2180"/>
    </row>
    <row r="10" spans="1:45" ht="48.75" customHeight="1" x14ac:dyDescent="0.2">
      <c r="A10" s="2156"/>
      <c r="B10" s="2157"/>
      <c r="C10" s="2157"/>
      <c r="D10" s="2157"/>
      <c r="E10" s="2157"/>
      <c r="F10" s="2157"/>
      <c r="G10" s="2157"/>
      <c r="H10" s="2157"/>
      <c r="I10" s="2157"/>
      <c r="J10" s="2156"/>
      <c r="K10" s="2157"/>
      <c r="L10" s="2158"/>
      <c r="M10" s="2156"/>
      <c r="N10" s="2157"/>
      <c r="O10" s="2157"/>
      <c r="P10" s="2157"/>
      <c r="Q10" s="2157"/>
      <c r="R10" s="2157"/>
      <c r="S10" s="2158"/>
      <c r="T10" s="2156"/>
      <c r="U10" s="2157"/>
      <c r="V10" s="2158"/>
      <c r="W10" s="2153"/>
      <c r="X10" s="2154"/>
      <c r="Y10" s="2155"/>
      <c r="Z10" s="2169"/>
      <c r="AA10" s="2170"/>
      <c r="AB10" s="2170"/>
      <c r="AC10" s="2170"/>
      <c r="AD10" s="2170"/>
      <c r="AE10" s="2170"/>
      <c r="AF10" s="2171"/>
      <c r="AG10" s="2166"/>
      <c r="AH10" s="2167"/>
      <c r="AI10" s="2167"/>
      <c r="AJ10" s="2167"/>
      <c r="AK10" s="2167"/>
      <c r="AL10" s="2167"/>
      <c r="AM10" s="2168"/>
      <c r="AN10" s="2178"/>
      <c r="AO10" s="2179"/>
      <c r="AP10" s="2179"/>
      <c r="AQ10" s="2179"/>
      <c r="AR10" s="2179"/>
      <c r="AS10" s="2180"/>
    </row>
    <row r="11" spans="1:45" ht="48.75" customHeight="1" x14ac:dyDescent="0.2">
      <c r="A11" s="2156"/>
      <c r="B11" s="2157"/>
      <c r="C11" s="2157"/>
      <c r="D11" s="2157"/>
      <c r="E11" s="2157"/>
      <c r="F11" s="2157"/>
      <c r="G11" s="2157"/>
      <c r="H11" s="2157"/>
      <c r="I11" s="2157"/>
      <c r="J11" s="2156"/>
      <c r="K11" s="2157"/>
      <c r="L11" s="2158"/>
      <c r="M11" s="2156"/>
      <c r="N11" s="2157"/>
      <c r="O11" s="2157"/>
      <c r="P11" s="2157"/>
      <c r="Q11" s="2157"/>
      <c r="R11" s="2157"/>
      <c r="S11" s="2158"/>
      <c r="T11" s="2156"/>
      <c r="U11" s="2157"/>
      <c r="V11" s="2158"/>
      <c r="W11" s="2153"/>
      <c r="X11" s="2154"/>
      <c r="Y11" s="2155"/>
      <c r="Z11" s="2169"/>
      <c r="AA11" s="2170"/>
      <c r="AB11" s="2170"/>
      <c r="AC11" s="2170"/>
      <c r="AD11" s="2170"/>
      <c r="AE11" s="2170"/>
      <c r="AF11" s="2171"/>
      <c r="AG11" s="2166"/>
      <c r="AH11" s="2167"/>
      <c r="AI11" s="2167"/>
      <c r="AJ11" s="2167"/>
      <c r="AK11" s="2167"/>
      <c r="AL11" s="2167"/>
      <c r="AM11" s="2168"/>
      <c r="AN11" s="2178"/>
      <c r="AO11" s="2179"/>
      <c r="AP11" s="2179"/>
      <c r="AQ11" s="2179"/>
      <c r="AR11" s="2179"/>
      <c r="AS11" s="2180"/>
    </row>
    <row r="12" spans="1:45" ht="48.75" customHeight="1" x14ac:dyDescent="0.2">
      <c r="A12" s="2156"/>
      <c r="B12" s="2157"/>
      <c r="C12" s="2157"/>
      <c r="D12" s="2157"/>
      <c r="E12" s="2157"/>
      <c r="F12" s="2157"/>
      <c r="G12" s="2157"/>
      <c r="H12" s="2157"/>
      <c r="I12" s="2157"/>
      <c r="J12" s="2156"/>
      <c r="K12" s="2157"/>
      <c r="L12" s="2158"/>
      <c r="M12" s="2156"/>
      <c r="N12" s="2157"/>
      <c r="O12" s="2157"/>
      <c r="P12" s="2157"/>
      <c r="Q12" s="2157"/>
      <c r="R12" s="2157"/>
      <c r="S12" s="2158"/>
      <c r="T12" s="2156"/>
      <c r="U12" s="2157"/>
      <c r="V12" s="2158"/>
      <c r="W12" s="2153"/>
      <c r="X12" s="2154"/>
      <c r="Y12" s="2155"/>
      <c r="Z12" s="2169"/>
      <c r="AA12" s="2170"/>
      <c r="AB12" s="2170"/>
      <c r="AC12" s="2170"/>
      <c r="AD12" s="2170"/>
      <c r="AE12" s="2170"/>
      <c r="AF12" s="2171"/>
      <c r="AG12" s="2166"/>
      <c r="AH12" s="2167"/>
      <c r="AI12" s="2167"/>
      <c r="AJ12" s="2167"/>
      <c r="AK12" s="2167"/>
      <c r="AL12" s="2167"/>
      <c r="AM12" s="2168"/>
      <c r="AN12" s="2178"/>
      <c r="AO12" s="2179"/>
      <c r="AP12" s="2179"/>
      <c r="AQ12" s="2179"/>
      <c r="AR12" s="2179"/>
      <c r="AS12" s="2180"/>
    </row>
    <row r="13" spans="1:45" ht="48.75" customHeight="1" x14ac:dyDescent="0.2">
      <c r="A13" s="1471"/>
      <c r="B13" s="1474"/>
      <c r="C13" s="1474"/>
      <c r="D13" s="1474"/>
      <c r="E13" s="1474"/>
      <c r="F13" s="1474"/>
      <c r="G13" s="1474"/>
      <c r="H13" s="1474"/>
      <c r="I13" s="1474"/>
      <c r="J13" s="2156"/>
      <c r="K13" s="2157"/>
      <c r="L13" s="2158"/>
      <c r="M13" s="2156"/>
      <c r="N13" s="2157"/>
      <c r="O13" s="2157"/>
      <c r="P13" s="2157"/>
      <c r="Q13" s="2157"/>
      <c r="R13" s="2157"/>
      <c r="S13" s="2158"/>
      <c r="T13" s="2156"/>
      <c r="U13" s="2157"/>
      <c r="V13" s="2158"/>
      <c r="W13" s="2153"/>
      <c r="X13" s="2154"/>
      <c r="Y13" s="2155"/>
      <c r="Z13" s="2169"/>
      <c r="AA13" s="2170"/>
      <c r="AB13" s="2170"/>
      <c r="AC13" s="2170"/>
      <c r="AD13" s="2170"/>
      <c r="AE13" s="2170"/>
      <c r="AF13" s="2171"/>
      <c r="AG13" s="2166"/>
      <c r="AH13" s="2167"/>
      <c r="AI13" s="2167"/>
      <c r="AJ13" s="2167"/>
      <c r="AK13" s="2167"/>
      <c r="AL13" s="2167"/>
      <c r="AM13" s="2168"/>
      <c r="AN13" s="2178"/>
      <c r="AO13" s="2179"/>
      <c r="AP13" s="2179"/>
      <c r="AQ13" s="2179"/>
      <c r="AR13" s="2179"/>
      <c r="AS13" s="2180"/>
    </row>
    <row r="14" spans="1:45" ht="48.75" customHeight="1" x14ac:dyDescent="0.2">
      <c r="A14" s="2156"/>
      <c r="B14" s="1356"/>
      <c r="C14" s="1356"/>
      <c r="D14" s="1356"/>
      <c r="E14" s="1356"/>
      <c r="F14" s="1356"/>
      <c r="G14" s="1356"/>
      <c r="H14" s="1356"/>
      <c r="I14" s="2172"/>
      <c r="J14" s="2156"/>
      <c r="K14" s="1474"/>
      <c r="L14" s="2172"/>
      <c r="M14" s="2156"/>
      <c r="N14" s="1356"/>
      <c r="O14" s="1356"/>
      <c r="P14" s="1356"/>
      <c r="Q14" s="1356"/>
      <c r="R14" s="1356"/>
      <c r="S14" s="2172"/>
      <c r="T14" s="2156"/>
      <c r="U14" s="1356"/>
      <c r="V14" s="2172"/>
      <c r="W14" s="2153"/>
      <c r="X14" s="2173"/>
      <c r="Y14" s="2174"/>
      <c r="Z14" s="2169"/>
      <c r="AA14" s="2170"/>
      <c r="AB14" s="2170"/>
      <c r="AC14" s="2170"/>
      <c r="AD14" s="2170"/>
      <c r="AE14" s="2170"/>
      <c r="AF14" s="2171"/>
      <c r="AG14" s="2166"/>
      <c r="AH14" s="2167"/>
      <c r="AI14" s="2167"/>
      <c r="AJ14" s="2167"/>
      <c r="AK14" s="2167"/>
      <c r="AL14" s="2167"/>
      <c r="AM14" s="2168"/>
      <c r="AN14" s="2163"/>
      <c r="AO14" s="2164"/>
      <c r="AP14" s="2164"/>
      <c r="AQ14" s="2164"/>
      <c r="AR14" s="2164"/>
      <c r="AS14" s="2165"/>
    </row>
    <row r="15" spans="1:45" ht="48.75" customHeight="1" x14ac:dyDescent="0.2">
      <c r="A15" s="2156"/>
      <c r="B15" s="2157"/>
      <c r="C15" s="2157"/>
      <c r="D15" s="2157"/>
      <c r="E15" s="2157"/>
      <c r="F15" s="2157"/>
      <c r="G15" s="2157"/>
      <c r="H15" s="2157"/>
      <c r="I15" s="2158"/>
      <c r="J15" s="2156"/>
      <c r="K15" s="2157"/>
      <c r="L15" s="2158"/>
      <c r="M15" s="2156"/>
      <c r="N15" s="2157"/>
      <c r="O15" s="2157"/>
      <c r="P15" s="2157"/>
      <c r="Q15" s="2157"/>
      <c r="R15" s="2157"/>
      <c r="S15" s="2158"/>
      <c r="T15" s="2156"/>
      <c r="U15" s="2157"/>
      <c r="V15" s="2158"/>
      <c r="W15" s="2153"/>
      <c r="X15" s="2154"/>
      <c r="Y15" s="2155"/>
      <c r="Z15" s="2169"/>
      <c r="AA15" s="2170"/>
      <c r="AB15" s="2170"/>
      <c r="AC15" s="2170"/>
      <c r="AD15" s="2170"/>
      <c r="AE15" s="2170"/>
      <c r="AF15" s="2171"/>
      <c r="AG15" s="2166"/>
      <c r="AH15" s="2167"/>
      <c r="AI15" s="2167"/>
      <c r="AJ15" s="2167"/>
      <c r="AK15" s="2167"/>
      <c r="AL15" s="2167"/>
      <c r="AM15" s="2168"/>
      <c r="AN15" s="2163"/>
      <c r="AO15" s="2164"/>
      <c r="AP15" s="2164"/>
      <c r="AQ15" s="2164"/>
      <c r="AR15" s="2164"/>
      <c r="AS15" s="2165"/>
    </row>
    <row r="16" spans="1:45" ht="5.25" customHeight="1" x14ac:dyDescent="0.2">
      <c r="A16" s="385"/>
      <c r="B16" s="384"/>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1"/>
    </row>
    <row r="17" spans="1:45" ht="18" customHeight="1" x14ac:dyDescent="0.2">
      <c r="A17" s="29" t="s">
        <v>1120</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381"/>
    </row>
    <row r="18" spans="1:45" ht="18" customHeight="1" x14ac:dyDescent="0.2">
      <c r="A18" s="29" t="s">
        <v>1121</v>
      </c>
      <c r="B18" s="197"/>
      <c r="C18" s="197"/>
      <c r="D18" s="197"/>
      <c r="E18" s="197"/>
      <c r="F18" s="197"/>
      <c r="G18" s="197"/>
      <c r="H18" s="197"/>
      <c r="Q18" s="194"/>
      <c r="R18" s="197"/>
      <c r="S18" s="197"/>
      <c r="V18" s="197"/>
      <c r="Z18" s="197"/>
      <c r="AB18" s="383"/>
      <c r="AC18" s="197" t="s">
        <v>18</v>
      </c>
      <c r="AD18" s="197"/>
      <c r="AE18" s="197"/>
      <c r="AF18" s="383"/>
      <c r="AG18" s="197" t="s">
        <v>19</v>
      </c>
      <c r="AH18" s="197"/>
      <c r="AI18" s="194" t="s">
        <v>1122</v>
      </c>
      <c r="AJ18" s="197"/>
      <c r="AK18" s="197"/>
      <c r="AL18" s="197"/>
      <c r="AM18" s="197"/>
      <c r="AN18" s="197"/>
      <c r="AO18" s="197"/>
      <c r="AP18" s="197"/>
      <c r="AQ18" s="197"/>
      <c r="AR18" s="197"/>
      <c r="AS18" s="381"/>
    </row>
    <row r="19" spans="1:45" ht="6" customHeight="1" x14ac:dyDescent="0.2">
      <c r="A19" s="29"/>
      <c r="B19" s="197"/>
      <c r="C19" s="197"/>
      <c r="D19" s="197"/>
      <c r="E19" s="197"/>
      <c r="F19" s="197"/>
      <c r="G19" s="197"/>
      <c r="H19" s="197"/>
      <c r="AC19" s="197"/>
      <c r="AD19" s="197"/>
      <c r="AE19" s="197"/>
      <c r="AF19" s="197"/>
      <c r="AG19" s="197"/>
      <c r="AH19" s="197"/>
      <c r="AI19" s="197"/>
      <c r="AJ19" s="197"/>
      <c r="AK19" s="197"/>
      <c r="AL19" s="197"/>
      <c r="AM19" s="197"/>
      <c r="AN19" s="197"/>
      <c r="AO19" s="197"/>
      <c r="AP19" s="197"/>
      <c r="AQ19" s="197"/>
      <c r="AR19" s="197"/>
      <c r="AS19" s="381"/>
    </row>
    <row r="20" spans="1:45" ht="18" customHeight="1" x14ac:dyDescent="0.2">
      <c r="A20" s="29" t="s">
        <v>1123</v>
      </c>
      <c r="B20" s="197"/>
      <c r="C20" s="197"/>
      <c r="D20" s="197"/>
      <c r="E20" s="197"/>
      <c r="F20" s="197"/>
      <c r="G20" s="197"/>
      <c r="H20" s="197"/>
      <c r="AB20" s="197"/>
      <c r="AC20" s="197"/>
      <c r="AD20" s="197"/>
      <c r="AE20" s="197"/>
      <c r="AF20" s="197"/>
      <c r="AG20" s="197"/>
      <c r="AH20" s="197"/>
      <c r="AI20" s="197"/>
      <c r="AJ20" s="197"/>
      <c r="AK20" s="197"/>
      <c r="AL20" s="197"/>
      <c r="AM20" s="197"/>
      <c r="AN20" s="197"/>
      <c r="AO20" s="197"/>
      <c r="AP20" s="197"/>
      <c r="AQ20" s="197"/>
      <c r="AR20" s="197"/>
      <c r="AS20" s="381"/>
    </row>
    <row r="21" spans="1:45" ht="18" customHeight="1" x14ac:dyDescent="0.2">
      <c r="A21" s="29" t="s">
        <v>1124</v>
      </c>
      <c r="B21" s="197"/>
      <c r="C21" s="197"/>
      <c r="D21" s="197"/>
      <c r="E21" s="197"/>
      <c r="F21" s="197"/>
      <c r="G21" s="197"/>
      <c r="H21" s="197"/>
      <c r="T21" s="383"/>
      <c r="U21" s="197" t="s">
        <v>18</v>
      </c>
      <c r="V21" s="197"/>
      <c r="W21" s="197"/>
      <c r="X21" s="383"/>
      <c r="Y21" s="197" t="s">
        <v>19</v>
      </c>
      <c r="AA21" s="194" t="s">
        <v>1122</v>
      </c>
      <c r="AE21" s="197"/>
      <c r="AF21" s="197"/>
      <c r="AG21" s="197"/>
      <c r="AH21" s="197"/>
      <c r="AI21" s="197"/>
      <c r="AJ21" s="197"/>
      <c r="AK21" s="197"/>
      <c r="AL21" s="197"/>
      <c r="AM21" s="197"/>
      <c r="AN21" s="197"/>
      <c r="AO21" s="197"/>
      <c r="AP21" s="197"/>
      <c r="AQ21" s="197"/>
      <c r="AR21" s="197"/>
      <c r="AS21" s="381"/>
    </row>
    <row r="22" spans="1:45" x14ac:dyDescent="0.2">
      <c r="A22" s="378"/>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6"/>
    </row>
    <row r="23" spans="1:45" ht="6" customHeight="1" x14ac:dyDescent="0.2">
      <c r="A23" s="382"/>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381"/>
    </row>
    <row r="24" spans="1:45" ht="13.5" customHeight="1" x14ac:dyDescent="0.2">
      <c r="A24" s="2159" t="s">
        <v>1624</v>
      </c>
      <c r="B24" s="1377"/>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8"/>
    </row>
    <row r="25" spans="1:45" ht="27.75" customHeight="1" x14ac:dyDescent="0.2">
      <c r="A25" s="2160"/>
      <c r="B25" s="1377"/>
      <c r="C25" s="1377"/>
      <c r="D25" s="1377"/>
      <c r="E25" s="1377"/>
      <c r="F25" s="1377"/>
      <c r="G25" s="1377"/>
      <c r="H25" s="1377"/>
      <c r="I25" s="1377"/>
      <c r="J25" s="1377"/>
      <c r="K25" s="1377"/>
      <c r="L25" s="1377"/>
      <c r="M25" s="1377"/>
      <c r="N25" s="1377"/>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7"/>
      <c r="AL25" s="1377"/>
      <c r="AM25" s="1377"/>
      <c r="AN25" s="1377"/>
      <c r="AO25" s="1377"/>
      <c r="AP25" s="1377"/>
      <c r="AQ25" s="1377"/>
      <c r="AR25" s="1377"/>
      <c r="AS25" s="1378"/>
    </row>
    <row r="26" spans="1:45" ht="45.75" customHeight="1" x14ac:dyDescent="0.2">
      <c r="A26" s="2160"/>
      <c r="B26" s="1377"/>
      <c r="C26" s="1377"/>
      <c r="D26" s="1377"/>
      <c r="E26" s="1377"/>
      <c r="F26" s="1377"/>
      <c r="G26" s="1377"/>
      <c r="H26" s="1377"/>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8"/>
    </row>
    <row r="27" spans="1:45" ht="12" customHeight="1" x14ac:dyDescent="0.2">
      <c r="A27" s="137"/>
      <c r="AS27" s="136"/>
    </row>
    <row r="28" spans="1:45" ht="16.5" customHeight="1" x14ac:dyDescent="0.2">
      <c r="A28" s="137"/>
      <c r="B28" s="2162"/>
      <c r="C28" s="2162"/>
      <c r="D28" s="2162"/>
      <c r="E28" s="2162"/>
      <c r="F28" s="2162"/>
      <c r="G28" s="2162"/>
      <c r="H28" s="2162"/>
      <c r="I28" s="2162"/>
      <c r="J28" s="2162"/>
      <c r="K28" s="2162"/>
      <c r="L28" s="2162"/>
      <c r="M28" s="2162"/>
      <c r="N28" s="2162"/>
      <c r="O28" s="2162"/>
      <c r="AA28" s="380"/>
      <c r="AB28" s="379" t="s">
        <v>469</v>
      </c>
      <c r="AC28" s="134"/>
      <c r="AD28" s="134"/>
      <c r="AE28" s="134"/>
      <c r="AF28" s="134"/>
      <c r="AG28" s="134"/>
      <c r="AH28" s="134"/>
      <c r="AI28" s="134"/>
      <c r="AJ28" s="134"/>
      <c r="AK28" s="134"/>
      <c r="AL28" s="134"/>
      <c r="AM28" s="134"/>
      <c r="AN28" s="134"/>
      <c r="AO28" s="134"/>
      <c r="AP28" s="134"/>
      <c r="AQ28" s="134"/>
      <c r="AS28" s="136"/>
    </row>
    <row r="29" spans="1:45" x14ac:dyDescent="0.2">
      <c r="A29" s="137"/>
      <c r="F29" s="132" t="s">
        <v>961</v>
      </c>
      <c r="AI29" s="132" t="s">
        <v>603</v>
      </c>
      <c r="AS29" s="136"/>
    </row>
    <row r="30" spans="1:45" x14ac:dyDescent="0.2">
      <c r="A30" s="137"/>
      <c r="AS30" s="136"/>
    </row>
    <row r="31" spans="1:45" ht="15" x14ac:dyDescent="0.2">
      <c r="A31" s="137"/>
      <c r="E31" s="1690"/>
      <c r="F31" s="1690"/>
      <c r="G31" s="1690"/>
      <c r="H31" s="1690"/>
      <c r="I31" s="1690"/>
      <c r="J31" s="1690"/>
      <c r="AB31" s="379" t="s">
        <v>486</v>
      </c>
      <c r="AC31" s="1335"/>
      <c r="AD31" s="2161"/>
      <c r="AE31" s="2161"/>
      <c r="AF31" s="2161"/>
      <c r="AG31" s="2161"/>
      <c r="AH31" s="2161"/>
      <c r="AI31" s="2161"/>
      <c r="AJ31" s="2161"/>
      <c r="AK31" s="2161"/>
      <c r="AL31" s="2161"/>
      <c r="AM31" s="2161"/>
      <c r="AN31" s="2161"/>
      <c r="AO31" s="2161"/>
      <c r="AP31" s="2161"/>
      <c r="AQ31" s="2161"/>
      <c r="AS31" s="136"/>
    </row>
    <row r="32" spans="1:45" x14ac:dyDescent="0.2">
      <c r="A32" s="378"/>
      <c r="B32" s="377"/>
      <c r="C32" s="377"/>
      <c r="D32" s="377"/>
      <c r="E32" s="134"/>
      <c r="F32" s="134"/>
      <c r="G32" s="134" t="s">
        <v>467</v>
      </c>
      <c r="H32" s="134"/>
      <c r="I32" s="134"/>
      <c r="J32" s="134"/>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6"/>
    </row>
  </sheetData>
  <sheetProtection algorithmName="SHA-512" hashValue="aHK3zxo4EzZya+FYH7wOxeTEdbOc2aVDTa2yQFy9caFn2j8XZLgxtYPcUyTjVfDh/pDL9QNEs58gprgysLboUA==" saltValue="5BrDUbObrfHaXekFGQ5KwA=="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s>
  <pageMargins left="0.2" right="0.2" top="0.25" bottom="0.25" header="0.05" footer="0.05"/>
  <pageSetup scale="81"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4"/>
  <sheetViews>
    <sheetView showGridLines="0" showRowColHeaders="0" showRuler="0" showWhiteSpace="0" zoomScaleNormal="100" workbookViewId="0">
      <selection activeCell="B3" sqref="B3:Y3"/>
    </sheetView>
  </sheetViews>
  <sheetFormatPr defaultColWidth="9.140625" defaultRowHeight="15" x14ac:dyDescent="0.25"/>
  <cols>
    <col min="1" max="1" width="2.7109375" style="601" customWidth="1"/>
    <col min="2" max="4" width="3.7109375" style="601" customWidth="1"/>
    <col min="5" max="5" width="7.5703125" style="601" customWidth="1"/>
    <col min="6" max="7" width="3.7109375" style="601" customWidth="1"/>
    <col min="8" max="8" width="2" style="601" customWidth="1"/>
    <col min="9" max="9" width="0.140625" style="601" hidden="1" customWidth="1"/>
    <col min="10" max="10" width="3.7109375" style="601" customWidth="1"/>
    <col min="11" max="11" width="6.42578125" style="601" customWidth="1"/>
    <col min="12" max="12" width="7.28515625" style="601" customWidth="1"/>
    <col min="13" max="15" width="3.7109375" style="601" customWidth="1"/>
    <col min="16" max="16" width="3.28515625" style="601" customWidth="1"/>
    <col min="17" max="17" width="1" style="601" hidden="1" customWidth="1"/>
    <col min="18" max="20" width="3.7109375" style="601" customWidth="1"/>
    <col min="21" max="21" width="4.140625" style="601" customWidth="1"/>
    <col min="22" max="26" width="3.7109375" style="601" customWidth="1"/>
    <col min="27" max="16384" width="9.140625" style="601"/>
  </cols>
  <sheetData>
    <row r="1" spans="2:25" x14ac:dyDescent="0.25">
      <c r="B1" s="1020" t="s">
        <v>408</v>
      </c>
      <c r="C1" s="1021"/>
      <c r="D1" s="1021"/>
      <c r="E1" s="1021"/>
      <c r="F1" s="1021"/>
      <c r="G1" s="1021"/>
      <c r="H1" s="1021"/>
      <c r="I1" s="1021"/>
      <c r="J1" s="1021"/>
      <c r="K1" s="1021"/>
      <c r="L1" s="1021"/>
      <c r="M1" s="1021"/>
      <c r="N1" s="1021"/>
      <c r="O1" s="1021"/>
      <c r="P1" s="1021"/>
      <c r="Q1" s="1021"/>
      <c r="R1" s="1021"/>
      <c r="S1" s="1021"/>
      <c r="T1" s="1021"/>
      <c r="U1" s="1021"/>
      <c r="V1" s="1021"/>
      <c r="W1" s="1021"/>
      <c r="X1" s="1021"/>
      <c r="Y1" s="1022"/>
    </row>
    <row r="2" spans="2:25" ht="15.75" thickBot="1" x14ac:dyDescent="0.3">
      <c r="B2" s="1023"/>
      <c r="C2" s="1024"/>
      <c r="D2" s="1024"/>
      <c r="E2" s="1024"/>
      <c r="F2" s="1024"/>
      <c r="G2" s="1024"/>
      <c r="H2" s="1024"/>
      <c r="I2" s="1024"/>
      <c r="J2" s="1024"/>
      <c r="K2" s="1024"/>
      <c r="L2" s="1024"/>
      <c r="M2" s="1024"/>
      <c r="N2" s="1024"/>
      <c r="O2" s="1024"/>
      <c r="P2" s="1024"/>
      <c r="Q2" s="1024"/>
      <c r="R2" s="1024"/>
      <c r="S2" s="1024"/>
      <c r="T2" s="1024"/>
      <c r="U2" s="1024"/>
      <c r="V2" s="1024"/>
      <c r="W2" s="1024"/>
      <c r="X2" s="1024"/>
      <c r="Y2" s="1025"/>
    </row>
    <row r="3" spans="2:25" ht="79.5" customHeight="1" thickBot="1" x14ac:dyDescent="0.3">
      <c r="B3" s="1026" t="s">
        <v>1591</v>
      </c>
      <c r="C3" s="1027"/>
      <c r="D3" s="1027"/>
      <c r="E3" s="1027"/>
      <c r="F3" s="1027"/>
      <c r="G3" s="1027"/>
      <c r="H3" s="1027"/>
      <c r="I3" s="1027"/>
      <c r="J3" s="1028"/>
      <c r="K3" s="1028"/>
      <c r="L3" s="1028"/>
      <c r="M3" s="1028"/>
      <c r="N3" s="1028"/>
      <c r="O3" s="1028"/>
      <c r="P3" s="1028"/>
      <c r="Q3" s="1028"/>
      <c r="R3" s="1028"/>
      <c r="S3" s="1028"/>
      <c r="T3" s="1028"/>
      <c r="U3" s="1028"/>
      <c r="V3" s="1028"/>
      <c r="W3" s="1028"/>
      <c r="X3" s="1028"/>
      <c r="Y3" s="1029"/>
    </row>
    <row r="4" spans="2:25" ht="16.5" customHeight="1" x14ac:dyDescent="0.25">
      <c r="B4" s="1038" t="s">
        <v>1592</v>
      </c>
      <c r="C4" s="1039"/>
      <c r="D4" s="1039"/>
      <c r="E4" s="1039"/>
      <c r="F4" s="1039"/>
      <c r="G4" s="1039"/>
      <c r="H4" s="1039"/>
      <c r="I4" s="1039"/>
      <c r="J4" s="1039"/>
      <c r="K4" s="1039"/>
      <c r="L4" s="1039"/>
      <c r="M4" s="1039"/>
      <c r="N4" s="1039"/>
      <c r="O4" s="1039"/>
      <c r="P4" s="1039"/>
      <c r="Q4" s="1039"/>
      <c r="R4" s="1039"/>
      <c r="S4" s="1039"/>
      <c r="T4" s="1039"/>
      <c r="U4" s="1039"/>
      <c r="V4" s="1039"/>
      <c r="W4" s="1039"/>
      <c r="X4" s="1039"/>
      <c r="Y4" s="1040"/>
    </row>
    <row r="5" spans="2:25" ht="6" customHeight="1" thickBot="1" x14ac:dyDescent="0.3">
      <c r="B5" s="1041"/>
      <c r="C5" s="1042"/>
      <c r="D5" s="1042"/>
      <c r="E5" s="1042"/>
      <c r="F5" s="1042"/>
      <c r="G5" s="1042"/>
      <c r="H5" s="1042"/>
      <c r="I5" s="1042"/>
      <c r="J5" s="1042"/>
      <c r="K5" s="1042"/>
      <c r="L5" s="1042"/>
      <c r="M5" s="1042"/>
      <c r="N5" s="1042"/>
      <c r="O5" s="1042"/>
      <c r="P5" s="1042"/>
      <c r="Q5" s="1042"/>
      <c r="R5" s="1042"/>
      <c r="S5" s="1042"/>
      <c r="T5" s="1042"/>
      <c r="U5" s="1042"/>
      <c r="V5" s="1042"/>
      <c r="W5" s="1042"/>
      <c r="X5" s="1042"/>
      <c r="Y5" s="1043"/>
    </row>
    <row r="6" spans="2:25" x14ac:dyDescent="0.25">
      <c r="B6" s="1030" t="s">
        <v>409</v>
      </c>
      <c r="C6" s="1018"/>
      <c r="D6" s="1018"/>
      <c r="E6" s="1018"/>
      <c r="F6" s="1018"/>
      <c r="G6" s="1018"/>
      <c r="H6" s="1018"/>
      <c r="I6" s="1031"/>
      <c r="J6" s="1032" t="s">
        <v>410</v>
      </c>
      <c r="K6" s="1018"/>
      <c r="L6" s="1018"/>
      <c r="M6" s="1018"/>
      <c r="N6" s="1018"/>
      <c r="O6" s="1018"/>
      <c r="P6" s="1018"/>
      <c r="Q6" s="1031"/>
      <c r="R6" s="1032" t="s">
        <v>411</v>
      </c>
      <c r="S6" s="1018"/>
      <c r="T6" s="1031"/>
      <c r="U6" s="808" t="s">
        <v>412</v>
      </c>
      <c r="V6" s="1032" t="s">
        <v>413</v>
      </c>
      <c r="W6" s="1018"/>
      <c r="X6" s="1018"/>
      <c r="Y6" s="1019"/>
    </row>
    <row r="7" spans="2:25" x14ac:dyDescent="0.25">
      <c r="B7" s="1053"/>
      <c r="C7" s="1054"/>
      <c r="D7" s="1054"/>
      <c r="E7" s="1054"/>
      <c r="F7" s="1054"/>
      <c r="G7" s="1054"/>
      <c r="H7" s="1054"/>
      <c r="I7" s="1055"/>
      <c r="J7" s="1056"/>
      <c r="K7" s="1054"/>
      <c r="L7" s="1054"/>
      <c r="M7" s="1054"/>
      <c r="N7" s="1054"/>
      <c r="O7" s="1054"/>
      <c r="P7" s="1054"/>
      <c r="Q7" s="1055"/>
      <c r="R7" s="1056"/>
      <c r="S7" s="1054"/>
      <c r="T7" s="1055"/>
      <c r="U7" s="613"/>
      <c r="V7" s="1056"/>
      <c r="W7" s="1054"/>
      <c r="X7" s="1054"/>
      <c r="Y7" s="1067"/>
    </row>
    <row r="8" spans="2:25" ht="9.75" customHeight="1" x14ac:dyDescent="0.25">
      <c r="B8" s="1044" t="s">
        <v>414</v>
      </c>
      <c r="C8" s="1045"/>
      <c r="D8" s="1045"/>
      <c r="E8" s="1046"/>
      <c r="F8" s="1068"/>
      <c r="G8" s="1063"/>
      <c r="H8" s="1063"/>
      <c r="I8" s="1063"/>
      <c r="J8" s="1063"/>
      <c r="K8" s="1063"/>
      <c r="L8" s="1063"/>
      <c r="M8" s="1063"/>
      <c r="N8" s="1063"/>
      <c r="O8" s="1063"/>
      <c r="P8" s="1063"/>
      <c r="Q8" s="1064"/>
      <c r="R8" s="1073" t="s">
        <v>415</v>
      </c>
      <c r="S8" s="1074"/>
      <c r="T8" s="1074"/>
      <c r="U8" s="1074"/>
      <c r="V8" s="1075"/>
      <c r="W8" s="1057" t="s">
        <v>416</v>
      </c>
      <c r="X8" s="1058"/>
      <c r="Y8" s="1082"/>
    </row>
    <row r="9" spans="2:25" ht="12" customHeight="1" x14ac:dyDescent="0.25">
      <c r="B9" s="1047"/>
      <c r="C9" s="1048"/>
      <c r="D9" s="1048"/>
      <c r="E9" s="1049"/>
      <c r="F9" s="1069"/>
      <c r="G9" s="1070"/>
      <c r="H9" s="1070"/>
      <c r="I9" s="1070"/>
      <c r="J9" s="1070"/>
      <c r="K9" s="1070"/>
      <c r="L9" s="1070"/>
      <c r="M9" s="1070"/>
      <c r="N9" s="1070"/>
      <c r="O9" s="1070"/>
      <c r="P9" s="1070"/>
      <c r="Q9" s="1071"/>
      <c r="R9" s="1076"/>
      <c r="S9" s="1077"/>
      <c r="T9" s="1077"/>
      <c r="U9" s="1077"/>
      <c r="V9" s="1078"/>
      <c r="W9" s="1059"/>
      <c r="X9" s="1060"/>
      <c r="Y9" s="1083"/>
    </row>
    <row r="10" spans="2:25" ht="12" customHeight="1" x14ac:dyDescent="0.25">
      <c r="B10" s="1047"/>
      <c r="C10" s="1048"/>
      <c r="D10" s="1048"/>
      <c r="E10" s="1049"/>
      <c r="F10" s="1069"/>
      <c r="G10" s="1070"/>
      <c r="H10" s="1070"/>
      <c r="I10" s="1070"/>
      <c r="J10" s="1070"/>
      <c r="K10" s="1070"/>
      <c r="L10" s="1070"/>
      <c r="M10" s="1070"/>
      <c r="N10" s="1070"/>
      <c r="O10" s="1070"/>
      <c r="P10" s="1070"/>
      <c r="Q10" s="1071"/>
      <c r="R10" s="1076"/>
      <c r="S10" s="1077"/>
      <c r="T10" s="1077"/>
      <c r="U10" s="1077"/>
      <c r="V10" s="1078"/>
      <c r="W10" s="1057" t="s">
        <v>417</v>
      </c>
      <c r="X10" s="1058"/>
      <c r="Y10" s="1084"/>
    </row>
    <row r="11" spans="2:25" ht="12" customHeight="1" x14ac:dyDescent="0.25">
      <c r="B11" s="1050"/>
      <c r="C11" s="1051"/>
      <c r="D11" s="1051"/>
      <c r="E11" s="1052"/>
      <c r="F11" s="1072"/>
      <c r="G11" s="1065"/>
      <c r="H11" s="1065"/>
      <c r="I11" s="1065"/>
      <c r="J11" s="1065"/>
      <c r="K11" s="1065"/>
      <c r="L11" s="1065"/>
      <c r="M11" s="1065"/>
      <c r="N11" s="1065"/>
      <c r="O11" s="1065"/>
      <c r="P11" s="1065"/>
      <c r="Q11" s="1066"/>
      <c r="R11" s="1079"/>
      <c r="S11" s="1080"/>
      <c r="T11" s="1080"/>
      <c r="U11" s="1080"/>
      <c r="V11" s="1081"/>
      <c r="W11" s="1061"/>
      <c r="X11" s="1062"/>
      <c r="Y11" s="1083"/>
    </row>
    <row r="12" spans="2:25" x14ac:dyDescent="0.25">
      <c r="B12" s="1035" t="s">
        <v>418</v>
      </c>
      <c r="C12" s="1036"/>
      <c r="D12" s="1036"/>
      <c r="E12" s="1036"/>
      <c r="F12" s="1036"/>
      <c r="G12" s="1037"/>
      <c r="H12" s="1033"/>
      <c r="I12" s="1033"/>
      <c r="J12" s="1033"/>
      <c r="K12" s="1033"/>
      <c r="L12" s="1033"/>
      <c r="M12" s="1033"/>
      <c r="N12" s="1033"/>
      <c r="O12" s="1033"/>
      <c r="P12" s="1033"/>
      <c r="Q12" s="1033"/>
      <c r="R12" s="1033"/>
      <c r="S12" s="1033"/>
      <c r="T12" s="1033"/>
      <c r="U12" s="1033"/>
      <c r="V12" s="1033"/>
      <c r="W12" s="1033"/>
      <c r="X12" s="1033"/>
      <c r="Y12" s="1034"/>
    </row>
    <row r="13" spans="2:25" ht="15.75" thickBot="1" x14ac:dyDescent="0.3">
      <c r="B13" s="1096" t="s">
        <v>419</v>
      </c>
      <c r="C13" s="1097"/>
      <c r="D13" s="1097"/>
      <c r="E13" s="1097"/>
      <c r="F13" s="1097"/>
      <c r="G13" s="1098"/>
      <c r="H13" s="1085"/>
      <c r="I13" s="1085"/>
      <c r="J13" s="1085"/>
      <c r="K13" s="1085"/>
      <c r="L13" s="1085"/>
      <c r="M13" s="1085"/>
      <c r="N13" s="1085"/>
      <c r="O13" s="1085"/>
      <c r="P13" s="1085"/>
      <c r="Q13" s="1085"/>
      <c r="R13" s="1085"/>
      <c r="S13" s="1085"/>
      <c r="T13" s="1085"/>
      <c r="U13" s="1085"/>
      <c r="V13" s="1085"/>
      <c r="W13" s="1085"/>
      <c r="X13" s="1085"/>
      <c r="Y13" s="1086"/>
    </row>
    <row r="14" spans="2:25" x14ac:dyDescent="0.25">
      <c r="B14" s="1087" t="s">
        <v>420</v>
      </c>
      <c r="C14" s="1088"/>
      <c r="D14" s="1088"/>
      <c r="E14" s="1088"/>
      <c r="F14" s="1088"/>
      <c r="G14" s="1088"/>
      <c r="H14" s="1088"/>
      <c r="I14" s="1088"/>
      <c r="J14" s="1088"/>
      <c r="K14" s="1088"/>
      <c r="L14" s="1088"/>
      <c r="M14" s="1088"/>
      <c r="N14" s="1088"/>
      <c r="O14" s="1088"/>
      <c r="P14" s="1088"/>
      <c r="Q14" s="1088"/>
      <c r="R14" s="1088"/>
      <c r="S14" s="1088"/>
      <c r="T14" s="1088"/>
      <c r="U14" s="1088"/>
      <c r="V14" s="1088"/>
      <c r="W14" s="1088"/>
      <c r="X14" s="1088"/>
      <c r="Y14" s="1089"/>
    </row>
    <row r="15" spans="2:25" ht="3.75" customHeight="1" thickBot="1" x14ac:dyDescent="0.3">
      <c r="B15" s="1090"/>
      <c r="C15" s="1091"/>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2"/>
    </row>
    <row r="16" spans="2:25" x14ac:dyDescent="0.25">
      <c r="B16" s="1093" t="s">
        <v>421</v>
      </c>
      <c r="C16" s="1094"/>
      <c r="D16" s="1094"/>
      <c r="E16" s="1094"/>
      <c r="F16" s="1094"/>
      <c r="G16" s="1094"/>
      <c r="H16" s="1094"/>
      <c r="I16" s="1094"/>
      <c r="J16" s="1095"/>
      <c r="K16" s="1018" t="s">
        <v>422</v>
      </c>
      <c r="L16" s="1018"/>
      <c r="M16" s="1018"/>
      <c r="N16" s="1018"/>
      <c r="O16" s="1018"/>
      <c r="P16" s="1018"/>
      <c r="Q16" s="1018"/>
      <c r="R16" s="1018"/>
      <c r="S16" s="1018"/>
      <c r="T16" s="1031"/>
      <c r="U16" s="1018" t="s">
        <v>423</v>
      </c>
      <c r="V16" s="1018"/>
      <c r="W16" s="1018"/>
      <c r="X16" s="1018"/>
      <c r="Y16" s="1019"/>
    </row>
    <row r="17" spans="2:26" x14ac:dyDescent="0.25">
      <c r="B17" s="1101"/>
      <c r="C17" s="1063"/>
      <c r="D17" s="1063"/>
      <c r="E17" s="1063"/>
      <c r="F17" s="1063"/>
      <c r="G17" s="1063"/>
      <c r="H17" s="1063"/>
      <c r="I17" s="1063"/>
      <c r="J17" s="1064"/>
      <c r="K17" s="1063"/>
      <c r="L17" s="1063"/>
      <c r="M17" s="1063"/>
      <c r="N17" s="1063"/>
      <c r="O17" s="1063"/>
      <c r="P17" s="1063"/>
      <c r="Q17" s="1063"/>
      <c r="R17" s="1063"/>
      <c r="S17" s="1063"/>
      <c r="T17" s="1064"/>
      <c r="U17" s="1063"/>
      <c r="V17" s="1063"/>
      <c r="W17" s="1063"/>
      <c r="X17" s="1063"/>
      <c r="Y17" s="1099"/>
    </row>
    <row r="18" spans="2:26" x14ac:dyDescent="0.25">
      <c r="B18" s="1102"/>
      <c r="C18" s="1065"/>
      <c r="D18" s="1065"/>
      <c r="E18" s="1065"/>
      <c r="F18" s="1065"/>
      <c r="G18" s="1065"/>
      <c r="H18" s="1065"/>
      <c r="I18" s="1065"/>
      <c r="J18" s="1066"/>
      <c r="K18" s="1065"/>
      <c r="L18" s="1065"/>
      <c r="M18" s="1065"/>
      <c r="N18" s="1065"/>
      <c r="O18" s="1065"/>
      <c r="P18" s="1065"/>
      <c r="Q18" s="1065"/>
      <c r="R18" s="1065"/>
      <c r="S18" s="1065"/>
      <c r="T18" s="1066"/>
      <c r="U18" s="1065"/>
      <c r="V18" s="1065"/>
      <c r="W18" s="1065"/>
      <c r="X18" s="1065"/>
      <c r="Y18" s="1100"/>
    </row>
    <row r="19" spans="2:26" ht="15" customHeight="1" x14ac:dyDescent="0.25">
      <c r="B19" s="1139" t="s">
        <v>424</v>
      </c>
      <c r="C19" s="1123"/>
      <c r="D19" s="1123"/>
      <c r="E19" s="1123"/>
      <c r="F19" s="1123"/>
      <c r="G19" s="1124"/>
      <c r="H19" s="1103" t="s">
        <v>425</v>
      </c>
      <c r="I19" s="1104"/>
      <c r="J19" s="1104"/>
      <c r="K19" s="1104"/>
      <c r="L19" s="1104"/>
      <c r="M19" s="1137"/>
      <c r="N19" s="1122" t="s">
        <v>426</v>
      </c>
      <c r="O19" s="1123"/>
      <c r="P19" s="1123"/>
      <c r="Q19" s="1123"/>
      <c r="R19" s="1124"/>
      <c r="S19" s="1122" t="s">
        <v>427</v>
      </c>
      <c r="T19" s="1123"/>
      <c r="U19" s="1124"/>
      <c r="V19" s="1103" t="s">
        <v>428</v>
      </c>
      <c r="W19" s="1104"/>
      <c r="X19" s="1104"/>
      <c r="Y19" s="1105"/>
    </row>
    <row r="20" spans="2:26" ht="35.25" customHeight="1" x14ac:dyDescent="0.25">
      <c r="B20" s="1140"/>
      <c r="C20" s="1126"/>
      <c r="D20" s="1126"/>
      <c r="E20" s="1126"/>
      <c r="F20" s="1126"/>
      <c r="G20" s="1127"/>
      <c r="H20" s="1106"/>
      <c r="I20" s="1107"/>
      <c r="J20" s="1107"/>
      <c r="K20" s="1107"/>
      <c r="L20" s="1107"/>
      <c r="M20" s="1138"/>
      <c r="N20" s="1125"/>
      <c r="O20" s="1126"/>
      <c r="P20" s="1126"/>
      <c r="Q20" s="1126"/>
      <c r="R20" s="1127"/>
      <c r="S20" s="1125"/>
      <c r="T20" s="1126"/>
      <c r="U20" s="1127"/>
      <c r="V20" s="1106"/>
      <c r="W20" s="1107"/>
      <c r="X20" s="1107"/>
      <c r="Y20" s="1108"/>
    </row>
    <row r="21" spans="2:26" x14ac:dyDescent="0.25">
      <c r="B21" s="1121" t="s">
        <v>429</v>
      </c>
      <c r="C21" s="1119"/>
      <c r="D21" s="1119"/>
      <c r="E21" s="1119"/>
      <c r="F21" s="1120"/>
      <c r="G21" s="612"/>
      <c r="H21" s="1118" t="s">
        <v>430</v>
      </c>
      <c r="I21" s="1119"/>
      <c r="J21" s="1119"/>
      <c r="K21" s="1119"/>
      <c r="L21" s="1120"/>
      <c r="M21" s="612"/>
      <c r="N21" s="1118" t="s">
        <v>431</v>
      </c>
      <c r="O21" s="1119"/>
      <c r="P21" s="1119"/>
      <c r="Q21" s="1120"/>
      <c r="R21" s="807"/>
      <c r="S21" s="1128"/>
      <c r="T21" s="1129"/>
      <c r="U21" s="1130"/>
      <c r="V21" s="1068"/>
      <c r="W21" s="1063"/>
      <c r="X21" s="1063"/>
      <c r="Y21" s="1099"/>
    </row>
    <row r="22" spans="2:26" x14ac:dyDescent="0.25">
      <c r="B22" s="1141" t="s">
        <v>432</v>
      </c>
      <c r="C22" s="1116"/>
      <c r="D22" s="1116"/>
      <c r="E22" s="1116"/>
      <c r="F22" s="1117"/>
      <c r="G22" s="610"/>
      <c r="H22" s="1115" t="s">
        <v>433</v>
      </c>
      <c r="I22" s="1116"/>
      <c r="J22" s="1116"/>
      <c r="K22" s="1116"/>
      <c r="L22" s="1117"/>
      <c r="M22" s="610"/>
      <c r="N22" s="1115" t="s">
        <v>41</v>
      </c>
      <c r="O22" s="1116"/>
      <c r="P22" s="1116"/>
      <c r="Q22" s="1117"/>
      <c r="R22" s="611"/>
      <c r="S22" s="1131"/>
      <c r="T22" s="1132"/>
      <c r="U22" s="1133"/>
      <c r="V22" s="1069"/>
      <c r="W22" s="1070"/>
      <c r="X22" s="1070"/>
      <c r="Y22" s="1109"/>
    </row>
    <row r="23" spans="2:26" x14ac:dyDescent="0.25">
      <c r="B23" s="1141" t="s">
        <v>39</v>
      </c>
      <c r="C23" s="1116"/>
      <c r="D23" s="1116"/>
      <c r="E23" s="1116"/>
      <c r="F23" s="1117"/>
      <c r="G23" s="610"/>
      <c r="H23" s="1115" t="s">
        <v>434</v>
      </c>
      <c r="I23" s="1116"/>
      <c r="J23" s="1116"/>
      <c r="K23" s="1116"/>
      <c r="L23" s="1117"/>
      <c r="M23" s="610"/>
      <c r="N23" s="1113"/>
      <c r="O23" s="1036"/>
      <c r="P23" s="1037"/>
      <c r="Q23" s="809"/>
      <c r="R23" s="609"/>
      <c r="S23" s="1131"/>
      <c r="T23" s="1132"/>
      <c r="U23" s="1133"/>
      <c r="V23" s="1069"/>
      <c r="W23" s="1070"/>
      <c r="X23" s="1070"/>
      <c r="Y23" s="1109"/>
      <c r="Z23" s="602"/>
    </row>
    <row r="24" spans="2:26" ht="15.75" thickBot="1" x14ac:dyDescent="0.3">
      <c r="B24" s="608"/>
      <c r="C24" s="606"/>
      <c r="D24" s="606"/>
      <c r="E24" s="606"/>
      <c r="F24" s="604"/>
      <c r="G24" s="605"/>
      <c r="H24" s="607" t="s">
        <v>435</v>
      </c>
      <c r="I24" s="606"/>
      <c r="J24" s="606"/>
      <c r="K24" s="606"/>
      <c r="L24" s="604"/>
      <c r="M24" s="605"/>
      <c r="N24" s="1114"/>
      <c r="O24" s="1097"/>
      <c r="P24" s="1098"/>
      <c r="Q24" s="604"/>
      <c r="R24" s="603"/>
      <c r="S24" s="1134"/>
      <c r="T24" s="1135"/>
      <c r="U24" s="1136"/>
      <c r="V24" s="1110"/>
      <c r="W24" s="1111"/>
      <c r="X24" s="1111"/>
      <c r="Y24" s="1112"/>
      <c r="Z24" s="602"/>
    </row>
    <row r="25" spans="2:26" ht="15" customHeight="1" x14ac:dyDescent="0.25">
      <c r="B25" s="1087" t="s">
        <v>436</v>
      </c>
      <c r="C25" s="1174"/>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5"/>
    </row>
    <row r="26" spans="2:26" ht="4.5" customHeight="1" thickBot="1" x14ac:dyDescent="0.3">
      <c r="B26" s="1176"/>
      <c r="C26" s="1177"/>
      <c r="D26" s="1177"/>
      <c r="E26" s="1177"/>
      <c r="F26" s="1177"/>
      <c r="G26" s="1177"/>
      <c r="H26" s="1177"/>
      <c r="I26" s="1177"/>
      <c r="J26" s="1177"/>
      <c r="K26" s="1177"/>
      <c r="L26" s="1177"/>
      <c r="M26" s="1177"/>
      <c r="N26" s="1177"/>
      <c r="O26" s="1177"/>
      <c r="P26" s="1177"/>
      <c r="Q26" s="1177"/>
      <c r="R26" s="1177"/>
      <c r="S26" s="1177"/>
      <c r="T26" s="1177"/>
      <c r="U26" s="1177"/>
      <c r="V26" s="1177"/>
      <c r="W26" s="1177"/>
      <c r="X26" s="1177"/>
      <c r="Y26" s="1178"/>
    </row>
    <row r="27" spans="2:26" x14ac:dyDescent="0.25">
      <c r="B27" s="1179" t="s">
        <v>437</v>
      </c>
      <c r="C27" s="1180"/>
      <c r="D27" s="1180"/>
      <c r="E27" s="1180"/>
      <c r="F27" s="1180"/>
      <c r="G27" s="1180"/>
      <c r="H27" s="1180"/>
      <c r="I27" s="1181"/>
      <c r="J27" s="1162"/>
      <c r="K27" s="1163"/>
      <c r="L27" s="1163"/>
      <c r="M27" s="1163"/>
      <c r="N27" s="1163"/>
      <c r="O27" s="1163"/>
      <c r="P27" s="1163"/>
      <c r="Q27" s="1163"/>
      <c r="R27" s="1163"/>
      <c r="S27" s="1163"/>
      <c r="T27" s="1163"/>
      <c r="U27" s="1163"/>
      <c r="V27" s="1163"/>
      <c r="W27" s="1163"/>
      <c r="X27" s="1163"/>
      <c r="Y27" s="1164"/>
    </row>
    <row r="28" spans="2:26" ht="15" customHeight="1" x14ac:dyDescent="0.25">
      <c r="B28" s="1182" t="s">
        <v>438</v>
      </c>
      <c r="C28" s="1183"/>
      <c r="D28" s="1183"/>
      <c r="E28" s="1183"/>
      <c r="F28" s="1183"/>
      <c r="G28" s="1183"/>
      <c r="H28" s="1183"/>
      <c r="I28" s="1184"/>
      <c r="J28" s="1168"/>
      <c r="K28" s="1169"/>
      <c r="L28" s="1169"/>
      <c r="M28" s="1169"/>
      <c r="N28" s="1169"/>
      <c r="O28" s="1169"/>
      <c r="P28" s="1169"/>
      <c r="Q28" s="1169"/>
      <c r="R28" s="1169"/>
      <c r="S28" s="1169"/>
      <c r="T28" s="1169"/>
      <c r="U28" s="1169"/>
      <c r="V28" s="1169"/>
      <c r="W28" s="1169"/>
      <c r="X28" s="1169"/>
      <c r="Y28" s="1170"/>
    </row>
    <row r="29" spans="2:26" x14ac:dyDescent="0.25">
      <c r="B29" s="1185"/>
      <c r="C29" s="1186"/>
      <c r="D29" s="1186"/>
      <c r="E29" s="1186"/>
      <c r="F29" s="1186"/>
      <c r="G29" s="1186"/>
      <c r="H29" s="1186"/>
      <c r="I29" s="1187"/>
      <c r="J29" s="1171"/>
      <c r="K29" s="1172"/>
      <c r="L29" s="1172"/>
      <c r="M29" s="1172"/>
      <c r="N29" s="1172"/>
      <c r="O29" s="1172"/>
      <c r="P29" s="1172"/>
      <c r="Q29" s="1172"/>
      <c r="R29" s="1172"/>
      <c r="S29" s="1172"/>
      <c r="T29" s="1172"/>
      <c r="U29" s="1172"/>
      <c r="V29" s="1172"/>
      <c r="W29" s="1172"/>
      <c r="X29" s="1172"/>
      <c r="Y29" s="1173"/>
    </row>
    <row r="30" spans="2:26" x14ac:dyDescent="0.25">
      <c r="B30" s="1035" t="s">
        <v>439</v>
      </c>
      <c r="C30" s="1036"/>
      <c r="D30" s="1036"/>
      <c r="E30" s="1036"/>
      <c r="F30" s="1036"/>
      <c r="G30" s="1036"/>
      <c r="H30" s="1036"/>
      <c r="I30" s="1037"/>
      <c r="J30" s="1151"/>
      <c r="K30" s="1152"/>
      <c r="L30" s="1152"/>
      <c r="M30" s="1152"/>
      <c r="N30" s="1152"/>
      <c r="O30" s="1152"/>
      <c r="P30" s="1152"/>
      <c r="Q30" s="1152"/>
      <c r="R30" s="1152"/>
      <c r="S30" s="1152"/>
      <c r="T30" s="1152"/>
      <c r="U30" s="1152"/>
      <c r="V30" s="1152"/>
      <c r="W30" s="1152"/>
      <c r="X30" s="1152"/>
      <c r="Y30" s="1153"/>
    </row>
    <row r="31" spans="2:26" x14ac:dyDescent="0.25">
      <c r="B31" s="1035" t="s">
        <v>440</v>
      </c>
      <c r="C31" s="1036"/>
      <c r="D31" s="1036"/>
      <c r="E31" s="1036"/>
      <c r="F31" s="1036"/>
      <c r="G31" s="1036"/>
      <c r="H31" s="1036"/>
      <c r="I31" s="1037"/>
      <c r="J31" s="1151"/>
      <c r="K31" s="1152"/>
      <c r="L31" s="1152"/>
      <c r="M31" s="1152"/>
      <c r="N31" s="1152"/>
      <c r="O31" s="1152"/>
      <c r="P31" s="1152"/>
      <c r="Q31" s="1152"/>
      <c r="R31" s="1152"/>
      <c r="S31" s="1152"/>
      <c r="T31" s="1152"/>
      <c r="U31" s="1152"/>
      <c r="V31" s="1152"/>
      <c r="W31" s="1152"/>
      <c r="X31" s="1152"/>
      <c r="Y31" s="1153"/>
    </row>
    <row r="32" spans="2:26" x14ac:dyDescent="0.25">
      <c r="B32" s="1035" t="s">
        <v>441</v>
      </c>
      <c r="C32" s="1036"/>
      <c r="D32" s="1036"/>
      <c r="E32" s="1036"/>
      <c r="F32" s="1036"/>
      <c r="G32" s="1036"/>
      <c r="H32" s="1036"/>
      <c r="I32" s="1037"/>
      <c r="J32" s="1151"/>
      <c r="K32" s="1152"/>
      <c r="L32" s="1152"/>
      <c r="M32" s="1152"/>
      <c r="N32" s="1152"/>
      <c r="O32" s="1152"/>
      <c r="P32" s="1152"/>
      <c r="Q32" s="1152"/>
      <c r="R32" s="1152"/>
      <c r="S32" s="1152"/>
      <c r="T32" s="1152"/>
      <c r="U32" s="1152"/>
      <c r="V32" s="1152"/>
      <c r="W32" s="1152"/>
      <c r="X32" s="1152"/>
      <c r="Y32" s="1153"/>
    </row>
    <row r="33" spans="2:25" ht="15.75" thickBot="1" x14ac:dyDescent="0.3">
      <c r="B33" s="1035" t="s">
        <v>442</v>
      </c>
      <c r="C33" s="1036"/>
      <c r="D33" s="1036"/>
      <c r="E33" s="1036"/>
      <c r="F33" s="1036"/>
      <c r="G33" s="1036"/>
      <c r="H33" s="1036"/>
      <c r="I33" s="1037"/>
      <c r="J33" s="1151"/>
      <c r="K33" s="1152"/>
      <c r="L33" s="1152"/>
      <c r="M33" s="1152"/>
      <c r="N33" s="1152"/>
      <c r="O33" s="1152"/>
      <c r="P33" s="1152"/>
      <c r="Q33" s="1152"/>
      <c r="R33" s="1152"/>
      <c r="S33" s="1152"/>
      <c r="T33" s="1152"/>
      <c r="U33" s="1152"/>
      <c r="V33" s="1152"/>
      <c r="W33" s="1152"/>
      <c r="X33" s="1152"/>
      <c r="Y33" s="1153"/>
    </row>
    <row r="34" spans="2:25" ht="15" customHeight="1" x14ac:dyDescent="0.25">
      <c r="B34" s="1038" t="s">
        <v>443</v>
      </c>
      <c r="C34" s="1154"/>
      <c r="D34" s="1154"/>
      <c r="E34" s="1154"/>
      <c r="F34" s="1154"/>
      <c r="G34" s="1154"/>
      <c r="H34" s="1154"/>
      <c r="I34" s="1154"/>
      <c r="J34" s="1154"/>
      <c r="K34" s="1154"/>
      <c r="L34" s="1154"/>
      <c r="M34" s="1154"/>
      <c r="N34" s="1154"/>
      <c r="O34" s="1154"/>
      <c r="P34" s="1154"/>
      <c r="Q34" s="1154"/>
      <c r="R34" s="1154"/>
      <c r="S34" s="1154"/>
      <c r="T34" s="1154"/>
      <c r="U34" s="1154"/>
      <c r="V34" s="1154"/>
      <c r="W34" s="1154"/>
      <c r="X34" s="1154"/>
      <c r="Y34" s="1155"/>
    </row>
    <row r="35" spans="2:25" ht="15" customHeight="1" x14ac:dyDescent="0.25">
      <c r="B35" s="1156"/>
      <c r="C35" s="1157"/>
      <c r="D35" s="1157"/>
      <c r="E35" s="1157"/>
      <c r="F35" s="1157"/>
      <c r="G35" s="1157"/>
      <c r="H35" s="1157"/>
      <c r="I35" s="1157"/>
      <c r="J35" s="1157"/>
      <c r="K35" s="1157"/>
      <c r="L35" s="1157"/>
      <c r="M35" s="1157"/>
      <c r="N35" s="1157"/>
      <c r="O35" s="1157"/>
      <c r="P35" s="1157"/>
      <c r="Q35" s="1157"/>
      <c r="R35" s="1157"/>
      <c r="S35" s="1157"/>
      <c r="T35" s="1157"/>
      <c r="U35" s="1157"/>
      <c r="V35" s="1157"/>
      <c r="W35" s="1157"/>
      <c r="X35" s="1157"/>
      <c r="Y35" s="1158"/>
    </row>
    <row r="36" spans="2:25" ht="19.5" customHeight="1" thickBot="1" x14ac:dyDescent="0.3">
      <c r="B36" s="1159"/>
      <c r="C36" s="1160"/>
      <c r="D36" s="1160"/>
      <c r="E36" s="1160"/>
      <c r="F36" s="1160"/>
      <c r="G36" s="1160"/>
      <c r="H36" s="1160"/>
      <c r="I36" s="1160"/>
      <c r="J36" s="1160"/>
      <c r="K36" s="1160"/>
      <c r="L36" s="1160"/>
      <c r="M36" s="1160"/>
      <c r="N36" s="1160"/>
      <c r="O36" s="1160"/>
      <c r="P36" s="1160"/>
      <c r="Q36" s="1160"/>
      <c r="R36" s="1160"/>
      <c r="S36" s="1160"/>
      <c r="T36" s="1160"/>
      <c r="U36" s="1160"/>
      <c r="V36" s="1160"/>
      <c r="W36" s="1160"/>
      <c r="X36" s="1160"/>
      <c r="Y36" s="1161"/>
    </row>
    <row r="37" spans="2:25" x14ac:dyDescent="0.25">
      <c r="B37" s="1165" t="s">
        <v>444</v>
      </c>
      <c r="C37" s="1166"/>
      <c r="D37" s="1167"/>
      <c r="E37" s="1162"/>
      <c r="F37" s="1163"/>
      <c r="G37" s="1163"/>
      <c r="H37" s="1163"/>
      <c r="I37" s="1163"/>
      <c r="J37" s="1163"/>
      <c r="K37" s="1163"/>
      <c r="L37" s="1163"/>
      <c r="M37" s="1163"/>
      <c r="N37" s="1163"/>
      <c r="O37" s="1163"/>
      <c r="P37" s="1163"/>
      <c r="Q37" s="1163"/>
      <c r="R37" s="1163"/>
      <c r="S37" s="1163"/>
      <c r="T37" s="1163"/>
      <c r="U37" s="1163"/>
      <c r="V37" s="1163"/>
      <c r="W37" s="1163"/>
      <c r="X37" s="1163"/>
      <c r="Y37" s="1164"/>
    </row>
    <row r="38" spans="2:25" x14ac:dyDescent="0.25">
      <c r="B38" s="1142"/>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3"/>
      <c r="Y38" s="1144"/>
    </row>
    <row r="39" spans="2:25" x14ac:dyDescent="0.25">
      <c r="B39" s="1145"/>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6"/>
      <c r="Y39" s="1147"/>
    </row>
    <row r="40" spans="2:25" x14ac:dyDescent="0.25">
      <c r="B40" s="1145"/>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6"/>
      <c r="Y40" s="1147"/>
    </row>
    <row r="41" spans="2:25" x14ac:dyDescent="0.25">
      <c r="B41" s="1145"/>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6"/>
      <c r="Y41" s="1147"/>
    </row>
    <row r="42" spans="2:25" x14ac:dyDescent="0.25">
      <c r="B42" s="1145"/>
      <c r="C42" s="1146"/>
      <c r="D42" s="1146"/>
      <c r="E42" s="1146"/>
      <c r="F42" s="1146"/>
      <c r="G42" s="1146"/>
      <c r="H42" s="1146"/>
      <c r="I42" s="1146"/>
      <c r="J42" s="1146"/>
      <c r="K42" s="1146"/>
      <c r="L42" s="1146"/>
      <c r="M42" s="1146"/>
      <c r="N42" s="1146"/>
      <c r="O42" s="1146"/>
      <c r="P42" s="1146"/>
      <c r="Q42" s="1146"/>
      <c r="R42" s="1146"/>
      <c r="S42" s="1146"/>
      <c r="T42" s="1146"/>
      <c r="U42" s="1146"/>
      <c r="V42" s="1146"/>
      <c r="W42" s="1146"/>
      <c r="X42" s="1146"/>
      <c r="Y42" s="1147"/>
    </row>
    <row r="43" spans="2:25" x14ac:dyDescent="0.25">
      <c r="B43" s="1145"/>
      <c r="C43" s="1146"/>
      <c r="D43" s="1146"/>
      <c r="E43" s="1146"/>
      <c r="F43" s="1146"/>
      <c r="G43" s="1146"/>
      <c r="H43" s="1146"/>
      <c r="I43" s="1146"/>
      <c r="J43" s="1146"/>
      <c r="K43" s="1146"/>
      <c r="L43" s="1146"/>
      <c r="M43" s="1146"/>
      <c r="N43" s="1146"/>
      <c r="O43" s="1146"/>
      <c r="P43" s="1146"/>
      <c r="Q43" s="1146"/>
      <c r="R43" s="1146"/>
      <c r="S43" s="1146"/>
      <c r="T43" s="1146"/>
      <c r="U43" s="1146"/>
      <c r="V43" s="1146"/>
      <c r="W43" s="1146"/>
      <c r="X43" s="1146"/>
      <c r="Y43" s="1147"/>
    </row>
    <row r="44" spans="2:25" ht="15.75" thickBot="1" x14ac:dyDescent="0.3">
      <c r="B44" s="1148"/>
      <c r="C44" s="1149"/>
      <c r="D44" s="1149"/>
      <c r="E44" s="1149"/>
      <c r="F44" s="1149"/>
      <c r="G44" s="1149"/>
      <c r="H44" s="1149"/>
      <c r="I44" s="1149"/>
      <c r="J44" s="1149"/>
      <c r="K44" s="1149"/>
      <c r="L44" s="1149"/>
      <c r="M44" s="1149"/>
      <c r="N44" s="1149"/>
      <c r="O44" s="1149"/>
      <c r="P44" s="1149"/>
      <c r="Q44" s="1149"/>
      <c r="R44" s="1149"/>
      <c r="S44" s="1149"/>
      <c r="T44" s="1149"/>
      <c r="U44" s="1149"/>
      <c r="V44" s="1149"/>
      <c r="W44" s="1149"/>
      <c r="X44" s="1149"/>
      <c r="Y44" s="1150"/>
    </row>
  </sheetData>
  <sheetProtection algorithmName="SHA-512" hashValue="TYBsSxjRB1itAGKjfrsY0Y31t9baBAQQZgu/oGSebv4XKS7iXrtAC5qJVISQyD4QPUIJ+Wm2U3q1oy0hzo+Sqg==" saltValue="MG7Y4hW6sad9wnYF0WttdQ==" spinCount="100000" sheet="1" objects="1" scenarios="1"/>
  <mergeCells count="63">
    <mergeCell ref="B31:I31"/>
    <mergeCell ref="J30:Y30"/>
    <mergeCell ref="J27:Y27"/>
    <mergeCell ref="J28:Y29"/>
    <mergeCell ref="B25:Y26"/>
    <mergeCell ref="J31:Y31"/>
    <mergeCell ref="B27:I27"/>
    <mergeCell ref="B28:I29"/>
    <mergeCell ref="B30:I30"/>
    <mergeCell ref="B38:Y44"/>
    <mergeCell ref="J32:Y32"/>
    <mergeCell ref="B34:Y36"/>
    <mergeCell ref="E37:Y37"/>
    <mergeCell ref="B37:D37"/>
    <mergeCell ref="J33:Y33"/>
    <mergeCell ref="B33:I33"/>
    <mergeCell ref="B32:I32"/>
    <mergeCell ref="H21:L21"/>
    <mergeCell ref="B21:F21"/>
    <mergeCell ref="N19:R20"/>
    <mergeCell ref="S19:U20"/>
    <mergeCell ref="S21:U24"/>
    <mergeCell ref="H19:M20"/>
    <mergeCell ref="B19:G20"/>
    <mergeCell ref="B22:F22"/>
    <mergeCell ref="B23:F23"/>
    <mergeCell ref="H23:L23"/>
    <mergeCell ref="H22:L22"/>
    <mergeCell ref="V19:Y20"/>
    <mergeCell ref="V21:Y24"/>
    <mergeCell ref="N23:P23"/>
    <mergeCell ref="N24:P24"/>
    <mergeCell ref="N22:Q22"/>
    <mergeCell ref="N21:Q2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U16:Y16"/>
    <mergeCell ref="B1:Y2"/>
    <mergeCell ref="B3:Y3"/>
    <mergeCell ref="B6:I6"/>
    <mergeCell ref="J6:Q6"/>
    <mergeCell ref="H12:Y12"/>
    <mergeCell ref="B12:G12"/>
    <mergeCell ref="B4:Y5"/>
    <mergeCell ref="B8:E11"/>
    <mergeCell ref="B7:I7"/>
    <mergeCell ref="J7:Q7"/>
    <mergeCell ref="W8:X9"/>
    <mergeCell ref="W10:X11"/>
  </mergeCells>
  <pageMargins left="0.25" right="0.25" top="0.75" bottom="0.75" header="0.3" footer="0.3"/>
  <pageSetup scale="99" fitToWidth="0" orientation="portrait" r:id="rId1"/>
  <headerFooter>
    <oddFooter>&amp;LRevised 12/23/20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topLeftCell="A4" zoomScale="90" zoomScaleNormal="90" workbookViewId="0">
      <selection activeCell="AA20" sqref="AA20:AN20"/>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875" t="s">
        <v>161</v>
      </c>
      <c r="B1" s="1876"/>
      <c r="C1" s="1876"/>
      <c r="D1" s="2232" t="s">
        <v>1625</v>
      </c>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4"/>
    </row>
    <row r="2" spans="1:84" s="4" customFormat="1" x14ac:dyDescent="0.2">
      <c r="A2" s="1877"/>
      <c r="B2" s="1244"/>
      <c r="C2" s="1244"/>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6"/>
    </row>
    <row r="3" spans="1:84" s="4" customFormat="1" ht="10.5" customHeight="1" x14ac:dyDescent="0.2">
      <c r="A3" s="1877"/>
      <c r="B3" s="1244"/>
      <c r="C3" s="1244"/>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6"/>
    </row>
    <row r="4" spans="1:84" s="4" customFormat="1" ht="7.5" customHeight="1" thickBot="1" x14ac:dyDescent="0.25">
      <c r="A4" s="1878"/>
      <c r="B4" s="1879"/>
      <c r="C4" s="1879"/>
      <c r="D4" s="2237"/>
      <c r="E4" s="2237"/>
      <c r="F4" s="2237"/>
      <c r="G4" s="2237"/>
      <c r="H4" s="2237"/>
      <c r="I4" s="2237"/>
      <c r="J4" s="2237"/>
      <c r="K4" s="2237"/>
      <c r="L4" s="2237"/>
      <c r="M4" s="2237"/>
      <c r="N4" s="2237"/>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8"/>
    </row>
    <row r="5" spans="1:84" ht="21.75" customHeight="1" thickTop="1" x14ac:dyDescent="0.2">
      <c r="A5" s="2205" t="s">
        <v>1125</v>
      </c>
      <c r="B5" s="2206"/>
      <c r="C5" s="2206"/>
      <c r="D5" s="2206"/>
      <c r="E5" s="2206"/>
      <c r="F5" s="2206"/>
      <c r="G5" s="2206"/>
      <c r="H5" s="2206"/>
      <c r="I5" s="2206"/>
      <c r="J5" s="2206"/>
      <c r="K5" s="2206"/>
      <c r="L5" s="2206"/>
      <c r="M5" s="2206"/>
      <c r="N5" s="2206"/>
      <c r="O5" s="2206"/>
      <c r="P5" s="2206"/>
      <c r="Q5" s="2206"/>
      <c r="R5" s="2206"/>
      <c r="S5" s="2206"/>
      <c r="T5" s="2206"/>
      <c r="U5" s="2206"/>
      <c r="V5" s="2206"/>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7"/>
    </row>
    <row r="6" spans="1:84" ht="9.75" customHeight="1" x14ac:dyDescent="0.2">
      <c r="A6" s="2208"/>
      <c r="B6" s="2209"/>
      <c r="C6" s="2209"/>
      <c r="D6" s="2209"/>
      <c r="E6" s="2209"/>
      <c r="F6" s="2209"/>
      <c r="G6" s="2209"/>
      <c r="H6" s="2209"/>
      <c r="I6" s="2209"/>
      <c r="J6" s="2209"/>
      <c r="K6" s="2209"/>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10"/>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1126</v>
      </c>
      <c r="C8" s="2"/>
      <c r="D8" s="2"/>
      <c r="E8" s="2"/>
      <c r="F8" s="2"/>
      <c r="G8" s="2"/>
      <c r="H8" s="2"/>
      <c r="I8" s="2"/>
      <c r="J8" s="2"/>
      <c r="K8" s="2"/>
      <c r="L8" s="2"/>
      <c r="M8" s="2"/>
      <c r="N8" s="2"/>
      <c r="O8" s="2244"/>
      <c r="P8" s="2245"/>
      <c r="Q8" s="2245"/>
      <c r="R8" s="2245"/>
      <c r="S8" s="2245"/>
      <c r="T8" s="2245"/>
      <c r="U8" s="2245"/>
      <c r="V8" s="2245"/>
      <c r="W8" s="2245"/>
      <c r="X8" s="2245"/>
      <c r="Y8" s="2245"/>
      <c r="Z8" s="2245"/>
      <c r="AA8" s="2245"/>
      <c r="AB8" s="2245"/>
      <c r="AC8" s="2245"/>
      <c r="AD8" s="2245"/>
      <c r="AE8" s="2"/>
      <c r="AF8" s="2"/>
      <c r="AG8" s="2"/>
      <c r="AH8" s="2246"/>
      <c r="AI8" s="2246"/>
      <c r="AJ8" s="2246"/>
      <c r="AK8" s="2246"/>
      <c r="AL8" s="2246"/>
      <c r="AM8" s="2246"/>
      <c r="AN8" s="2246"/>
      <c r="AO8" s="2246"/>
      <c r="AP8" s="2246"/>
      <c r="AQ8" s="2246"/>
      <c r="AR8" s="2246"/>
      <c r="AS8" s="2246"/>
      <c r="AT8" s="2246"/>
      <c r="AU8" s="2246"/>
      <c r="AV8" s="9"/>
    </row>
    <row r="9" spans="1:84" ht="15" x14ac:dyDescent="0.2">
      <c r="A9" s="8"/>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2"/>
      <c r="AD9" s="2"/>
      <c r="AE9" s="2"/>
      <c r="AF9" s="2"/>
      <c r="AG9" s="2"/>
      <c r="AH9" s="2"/>
      <c r="AI9" s="2"/>
      <c r="AJ9" s="2"/>
      <c r="AK9" s="2"/>
      <c r="AL9" s="2"/>
      <c r="AM9" s="2"/>
      <c r="AN9" s="2"/>
      <c r="AO9" s="2"/>
      <c r="AP9" s="2"/>
      <c r="AQ9" s="2"/>
      <c r="AR9" s="2"/>
      <c r="AS9" s="2"/>
      <c r="AT9" s="2"/>
      <c r="AU9" s="2"/>
      <c r="AV9" s="9"/>
    </row>
    <row r="10" spans="1:84" ht="15.75" x14ac:dyDescent="0.2">
      <c r="A10" s="8"/>
      <c r="B10" s="2" t="s">
        <v>17</v>
      </c>
      <c r="C10" s="2"/>
      <c r="D10" s="2"/>
      <c r="E10" s="2"/>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2"/>
      <c r="AD10" s="34"/>
      <c r="AE10" s="66" t="s">
        <v>1127</v>
      </c>
      <c r="AF10" s="2"/>
      <c r="AG10" s="2"/>
      <c r="AH10" s="2"/>
      <c r="AI10" s="2"/>
      <c r="AJ10" s="2"/>
      <c r="AK10" s="2"/>
      <c r="AL10" s="2"/>
      <c r="AM10" s="2"/>
      <c r="AP10" s="2"/>
      <c r="AQ10" s="2"/>
      <c r="AR10" s="2"/>
      <c r="AS10" s="2"/>
      <c r="AT10" s="2"/>
      <c r="AU10" s="2"/>
      <c r="AV10" s="9"/>
    </row>
    <row r="11" spans="1:84" ht="15" customHeight="1" x14ac:dyDescent="0.2">
      <c r="A11" s="8"/>
      <c r="B11" s="2" t="s">
        <v>1128</v>
      </c>
      <c r="C11" s="2"/>
      <c r="D11" s="2"/>
      <c r="E11" s="2"/>
      <c r="F11" s="2"/>
      <c r="G11" s="2"/>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2"/>
      <c r="AD11" s="34"/>
      <c r="AE11" s="66" t="s">
        <v>1129</v>
      </c>
      <c r="AF11" s="2"/>
      <c r="AG11" s="2"/>
      <c r="AH11" s="2"/>
      <c r="AI11" s="2"/>
      <c r="AJ11" s="2"/>
      <c r="AK11" s="2"/>
      <c r="AL11" s="2"/>
      <c r="AM11" s="2"/>
      <c r="AN11" s="2"/>
      <c r="AO11" s="2"/>
      <c r="AP11" s="2"/>
      <c r="AQ11" s="2"/>
      <c r="AR11" s="2"/>
      <c r="AS11" s="2"/>
      <c r="AT11" s="2"/>
      <c r="AU11" s="2"/>
      <c r="AV11" s="9"/>
    </row>
    <row r="12" spans="1:84" ht="15" customHeight="1" x14ac:dyDescent="0.2">
      <c r="A12" s="8"/>
      <c r="B12" s="1260"/>
      <c r="C12" s="1260"/>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2"/>
      <c r="AD12" s="34"/>
      <c r="AE12" s="66" t="s">
        <v>1130</v>
      </c>
      <c r="AF12" s="2"/>
      <c r="AG12" s="2"/>
      <c r="AH12" s="2"/>
      <c r="AI12" s="2"/>
      <c r="AJ12" s="2"/>
      <c r="AK12" s="2"/>
      <c r="AL12" s="2"/>
      <c r="AM12" s="34"/>
      <c r="AN12" s="66" t="s">
        <v>1131</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247" t="s">
        <v>1132</v>
      </c>
      <c r="B14" s="2248"/>
      <c r="C14" s="2248"/>
      <c r="D14" s="2248"/>
      <c r="E14" s="2248"/>
      <c r="F14" s="2248"/>
      <c r="G14" s="2248"/>
      <c r="H14" s="2248"/>
      <c r="I14" s="2248"/>
      <c r="J14" s="2248"/>
      <c r="K14" s="2248"/>
      <c r="L14" s="2248"/>
      <c r="M14" s="2248"/>
      <c r="N14" s="2248"/>
      <c r="O14" s="2248"/>
      <c r="P14" s="2248"/>
      <c r="Q14" s="2248"/>
      <c r="R14" s="2248"/>
      <c r="S14" s="2248"/>
      <c r="T14" s="2248"/>
      <c r="U14" s="2248"/>
      <c r="V14" s="2248"/>
      <c r="W14" s="2248"/>
      <c r="X14" s="2248"/>
      <c r="Y14" s="2248"/>
      <c r="Z14" s="2249"/>
      <c r="AA14" s="2228" t="s">
        <v>1133</v>
      </c>
      <c r="AB14" s="2256"/>
      <c r="AC14" s="2256"/>
      <c r="AD14" s="2256"/>
      <c r="AE14" s="2256"/>
      <c r="AF14" s="2256"/>
      <c r="AG14" s="2256"/>
      <c r="AH14" s="2256"/>
      <c r="AI14" s="2256"/>
      <c r="AJ14" s="2256"/>
      <c r="AK14" s="2256"/>
      <c r="AL14" s="2256"/>
      <c r="AM14" s="2256"/>
      <c r="AN14" s="2257"/>
      <c r="AO14" s="2228" t="s">
        <v>1134</v>
      </c>
      <c r="AP14" s="2263"/>
      <c r="AQ14" s="2263"/>
      <c r="AR14" s="2263"/>
      <c r="AS14" s="2263"/>
      <c r="AT14" s="2263"/>
      <c r="AU14" s="2263"/>
      <c r="AV14" s="226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250"/>
      <c r="B15" s="2251"/>
      <c r="C15" s="2251"/>
      <c r="D15" s="2251"/>
      <c r="E15" s="2251"/>
      <c r="F15" s="2251"/>
      <c r="G15" s="2251"/>
      <c r="H15" s="2251"/>
      <c r="I15" s="2251"/>
      <c r="J15" s="2251"/>
      <c r="K15" s="2251"/>
      <c r="L15" s="2251"/>
      <c r="M15" s="2251"/>
      <c r="N15" s="2251"/>
      <c r="O15" s="2251"/>
      <c r="P15" s="2251"/>
      <c r="Q15" s="2251"/>
      <c r="R15" s="2251"/>
      <c r="S15" s="2251"/>
      <c r="T15" s="2251"/>
      <c r="U15" s="2251"/>
      <c r="V15" s="2251"/>
      <c r="W15" s="2251"/>
      <c r="X15" s="2251"/>
      <c r="Y15" s="2251"/>
      <c r="Z15" s="2252"/>
      <c r="AA15" s="1968"/>
      <c r="AB15" s="2258"/>
      <c r="AC15" s="2258"/>
      <c r="AD15" s="2258"/>
      <c r="AE15" s="2258"/>
      <c r="AF15" s="2258"/>
      <c r="AG15" s="2258"/>
      <c r="AH15" s="2258"/>
      <c r="AI15" s="2258"/>
      <c r="AJ15" s="2258"/>
      <c r="AK15" s="2258"/>
      <c r="AL15" s="2258"/>
      <c r="AM15" s="2258"/>
      <c r="AN15" s="2259"/>
      <c r="AO15" s="2265"/>
      <c r="AP15" s="2266"/>
      <c r="AQ15" s="2266"/>
      <c r="AR15" s="2266"/>
      <c r="AS15" s="2266"/>
      <c r="AT15" s="2266"/>
      <c r="AU15" s="2266"/>
      <c r="AV15" s="226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253"/>
      <c r="B16" s="2254"/>
      <c r="C16" s="2254"/>
      <c r="D16" s="2254"/>
      <c r="E16" s="2254"/>
      <c r="F16" s="2254"/>
      <c r="G16" s="2254"/>
      <c r="H16" s="2254"/>
      <c r="I16" s="2254"/>
      <c r="J16" s="2254"/>
      <c r="K16" s="2254"/>
      <c r="L16" s="2254"/>
      <c r="M16" s="2254"/>
      <c r="N16" s="2254"/>
      <c r="O16" s="2254"/>
      <c r="P16" s="2254"/>
      <c r="Q16" s="2254"/>
      <c r="R16" s="2254"/>
      <c r="S16" s="2254"/>
      <c r="T16" s="2254"/>
      <c r="U16" s="2254"/>
      <c r="V16" s="2254"/>
      <c r="W16" s="2254"/>
      <c r="X16" s="2254"/>
      <c r="Y16" s="2254"/>
      <c r="Z16" s="2255"/>
      <c r="AA16" s="2260"/>
      <c r="AB16" s="2261"/>
      <c r="AC16" s="2261"/>
      <c r="AD16" s="2261"/>
      <c r="AE16" s="2261"/>
      <c r="AF16" s="2261"/>
      <c r="AG16" s="2261"/>
      <c r="AH16" s="2261"/>
      <c r="AI16" s="2261"/>
      <c r="AJ16" s="2261"/>
      <c r="AK16" s="2261"/>
      <c r="AL16" s="2261"/>
      <c r="AM16" s="2261"/>
      <c r="AN16" s="2262"/>
      <c r="AO16" s="2268"/>
      <c r="AP16" s="2269"/>
      <c r="AQ16" s="2269"/>
      <c r="AR16" s="2269"/>
      <c r="AS16" s="2269"/>
      <c r="AT16" s="2269"/>
      <c r="AU16" s="2269"/>
      <c r="AV16" s="227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213"/>
      <c r="B17" s="2222"/>
      <c r="C17" s="2222"/>
      <c r="D17" s="2222"/>
      <c r="E17" s="2222"/>
      <c r="F17" s="2222"/>
      <c r="G17" s="2222"/>
      <c r="H17" s="2222"/>
      <c r="I17" s="2222"/>
      <c r="J17" s="2222"/>
      <c r="K17" s="2222"/>
      <c r="L17" s="2222"/>
      <c r="M17" s="2222"/>
      <c r="N17" s="2222"/>
      <c r="O17" s="2222"/>
      <c r="P17" s="2222"/>
      <c r="Q17" s="2222"/>
      <c r="R17" s="2222"/>
      <c r="S17" s="2222"/>
      <c r="T17" s="2222"/>
      <c r="U17" s="2222"/>
      <c r="V17" s="2222"/>
      <c r="W17" s="2222"/>
      <c r="X17" s="2222"/>
      <c r="Y17" s="2222"/>
      <c r="Z17" s="2223"/>
      <c r="AA17" s="2213"/>
      <c r="AB17" s="2214"/>
      <c r="AC17" s="2214"/>
      <c r="AD17" s="2214"/>
      <c r="AE17" s="2214"/>
      <c r="AF17" s="2214"/>
      <c r="AG17" s="2214"/>
      <c r="AH17" s="2214"/>
      <c r="AI17" s="2214"/>
      <c r="AJ17" s="2214"/>
      <c r="AK17" s="2214"/>
      <c r="AL17" s="2214"/>
      <c r="AM17" s="2214"/>
      <c r="AN17" s="2215"/>
      <c r="AO17" s="2241"/>
      <c r="AP17" s="2242"/>
      <c r="AQ17" s="2242"/>
      <c r="AR17" s="2242"/>
      <c r="AS17" s="2242"/>
      <c r="AT17" s="2242"/>
      <c r="AU17" s="2242"/>
      <c r="AV17" s="224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13"/>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3"/>
      <c r="AA18" s="2213"/>
      <c r="AB18" s="2214"/>
      <c r="AC18" s="2214"/>
      <c r="AD18" s="2214"/>
      <c r="AE18" s="2214"/>
      <c r="AF18" s="2214"/>
      <c r="AG18" s="2214"/>
      <c r="AH18" s="2214"/>
      <c r="AI18" s="2214"/>
      <c r="AJ18" s="2214"/>
      <c r="AK18" s="2214"/>
      <c r="AL18" s="2214"/>
      <c r="AM18" s="2214"/>
      <c r="AN18" s="2215"/>
      <c r="AO18" s="2241"/>
      <c r="AP18" s="2242"/>
      <c r="AQ18" s="2242"/>
      <c r="AR18" s="2242"/>
      <c r="AS18" s="2242"/>
      <c r="AT18" s="2242"/>
      <c r="AU18" s="2242"/>
      <c r="AV18" s="224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13"/>
      <c r="B19" s="2222"/>
      <c r="C19" s="2222"/>
      <c r="D19" s="2222"/>
      <c r="E19" s="2222"/>
      <c r="F19" s="2222"/>
      <c r="G19" s="2222"/>
      <c r="H19" s="2222"/>
      <c r="I19" s="2222"/>
      <c r="J19" s="2222"/>
      <c r="K19" s="2222"/>
      <c r="L19" s="2222"/>
      <c r="M19" s="2222"/>
      <c r="N19" s="2222"/>
      <c r="O19" s="2222"/>
      <c r="P19" s="2222"/>
      <c r="Q19" s="2222"/>
      <c r="R19" s="2222"/>
      <c r="S19" s="2222"/>
      <c r="T19" s="2222"/>
      <c r="U19" s="2222"/>
      <c r="V19" s="2222"/>
      <c r="W19" s="2222"/>
      <c r="X19" s="2222"/>
      <c r="Y19" s="2222"/>
      <c r="Z19" s="2223"/>
      <c r="AA19" s="2213"/>
      <c r="AB19" s="2214"/>
      <c r="AC19" s="2214"/>
      <c r="AD19" s="2214"/>
      <c r="AE19" s="2214"/>
      <c r="AF19" s="2214"/>
      <c r="AG19" s="2214"/>
      <c r="AH19" s="2214"/>
      <c r="AI19" s="2214"/>
      <c r="AJ19" s="2214"/>
      <c r="AK19" s="2214"/>
      <c r="AL19" s="2214"/>
      <c r="AM19" s="2214"/>
      <c r="AN19" s="2215"/>
      <c r="AO19" s="2241"/>
      <c r="AP19" s="2242"/>
      <c r="AQ19" s="2242"/>
      <c r="AR19" s="2242"/>
      <c r="AS19" s="2242"/>
      <c r="AT19" s="2242"/>
      <c r="AU19" s="2242"/>
      <c r="AV19" s="224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13"/>
      <c r="B20" s="2222"/>
      <c r="C20" s="2222"/>
      <c r="D20" s="2222"/>
      <c r="E20" s="2222"/>
      <c r="F20" s="2222"/>
      <c r="G20" s="2222"/>
      <c r="H20" s="2222"/>
      <c r="I20" s="2222"/>
      <c r="J20" s="2222"/>
      <c r="K20" s="2222"/>
      <c r="L20" s="2222"/>
      <c r="M20" s="2222"/>
      <c r="N20" s="2222"/>
      <c r="O20" s="2222"/>
      <c r="P20" s="2222"/>
      <c r="Q20" s="2222"/>
      <c r="R20" s="2222"/>
      <c r="S20" s="2222"/>
      <c r="T20" s="2222"/>
      <c r="U20" s="2222"/>
      <c r="V20" s="2222"/>
      <c r="W20" s="2222"/>
      <c r="X20" s="2222"/>
      <c r="Y20" s="2222"/>
      <c r="Z20" s="2223"/>
      <c r="AA20" s="2213"/>
      <c r="AB20" s="2214"/>
      <c r="AC20" s="2214"/>
      <c r="AD20" s="2214"/>
      <c r="AE20" s="2214"/>
      <c r="AF20" s="2214"/>
      <c r="AG20" s="2214"/>
      <c r="AH20" s="2214"/>
      <c r="AI20" s="2214"/>
      <c r="AJ20" s="2214"/>
      <c r="AK20" s="2214"/>
      <c r="AL20" s="2214"/>
      <c r="AM20" s="2214"/>
      <c r="AN20" s="2215"/>
      <c r="AO20" s="2241"/>
      <c r="AP20" s="2242"/>
      <c r="AQ20" s="2242"/>
      <c r="AR20" s="2242"/>
      <c r="AS20" s="2242"/>
      <c r="AT20" s="2242"/>
      <c r="AU20" s="2242"/>
      <c r="AV20" s="224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6" t="s">
        <v>1135</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c r="AS21" s="2217"/>
      <c r="AT21" s="2217"/>
      <c r="AU21" s="2217"/>
      <c r="AV21" s="221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219"/>
      <c r="B22" s="2220"/>
      <c r="C22" s="2220"/>
      <c r="D22" s="2220"/>
      <c r="E22" s="2220"/>
      <c r="F22" s="2220"/>
      <c r="G22" s="2220"/>
      <c r="H22" s="2220"/>
      <c r="I22" s="2220"/>
      <c r="J22" s="2220"/>
      <c r="K22" s="2220"/>
      <c r="L22" s="2220"/>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c r="AS22" s="2220"/>
      <c r="AT22" s="2220"/>
      <c r="AU22" s="2220"/>
      <c r="AV22" s="222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1136</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484" t="s">
        <v>1137</v>
      </c>
      <c r="C25" s="485"/>
      <c r="D25" s="485"/>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484" t="s">
        <v>1138</v>
      </c>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484" t="s">
        <v>1139</v>
      </c>
      <c r="C27" s="485"/>
      <c r="D27" s="485"/>
      <c r="E27" s="485"/>
      <c r="F27" s="485"/>
      <c r="G27" s="485"/>
      <c r="H27" s="485"/>
      <c r="I27" s="485"/>
      <c r="J27" s="485"/>
      <c r="K27" s="485"/>
      <c r="L27" s="485"/>
      <c r="M27" s="485"/>
      <c r="N27" s="485"/>
      <c r="O27" s="485"/>
      <c r="P27" s="485"/>
      <c r="Q27" s="485"/>
      <c r="R27" s="485"/>
      <c r="S27" s="485"/>
      <c r="T27" s="485"/>
      <c r="U27" s="485"/>
      <c r="V27" s="485"/>
      <c r="W27" s="485"/>
      <c r="X27" s="485"/>
      <c r="Y27" s="485"/>
      <c r="Z27" s="485"/>
      <c r="AA27" s="485"/>
      <c r="AB27" s="485"/>
      <c r="AC27" s="485"/>
      <c r="AD27" s="485"/>
      <c r="AE27" s="485"/>
      <c r="AF27" s="485"/>
      <c r="AG27" s="485"/>
      <c r="AH27" s="485"/>
      <c r="AI27" s="485"/>
      <c r="AJ27" s="485"/>
      <c r="AK27" s="485"/>
      <c r="AL27" s="485"/>
      <c r="AM27" s="485"/>
      <c r="AN27" s="485"/>
      <c r="AO27" s="485"/>
      <c r="AP27" s="485"/>
      <c r="AQ27" s="485"/>
      <c r="AR27" s="485"/>
      <c r="AS27" s="485"/>
      <c r="AT27" s="485"/>
      <c r="AU27" s="485"/>
      <c r="AV27" s="48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484" t="s">
        <v>1140</v>
      </c>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5"/>
      <c r="AN28" s="485"/>
      <c r="AO28" s="485"/>
      <c r="AP28" s="485"/>
      <c r="AQ28" s="485"/>
      <c r="AR28" s="485"/>
      <c r="AS28" s="485"/>
      <c r="AT28" s="485"/>
      <c r="AU28" s="485"/>
      <c r="AV28" s="48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484" t="s">
        <v>1141</v>
      </c>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484" t="s">
        <v>1142</v>
      </c>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484" t="s">
        <v>1143</v>
      </c>
      <c r="C31" s="485"/>
      <c r="D31" s="485"/>
      <c r="E31" s="485"/>
      <c r="F31" s="485"/>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224" t="s">
        <v>1144</v>
      </c>
      <c r="C32" s="2224"/>
      <c r="D32" s="2224"/>
      <c r="E32" s="2224"/>
      <c r="F32" s="2224"/>
      <c r="G32" s="2224"/>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484" t="s">
        <v>1145</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485"/>
      <c r="AL33" s="485"/>
      <c r="AM33" s="485"/>
      <c r="AN33" s="485"/>
      <c r="AO33" s="485"/>
      <c r="AP33" s="485"/>
      <c r="AQ33" s="485"/>
      <c r="AR33" s="485"/>
      <c r="AS33" s="485"/>
      <c r="AT33" s="485"/>
      <c r="AU33" s="485"/>
      <c r="AV33" s="48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487" t="s">
        <v>1146</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487" t="s">
        <v>1147</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487" t="s">
        <v>1148</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5"/>
      <c r="AO36" s="485"/>
      <c r="AP36" s="485"/>
      <c r="AQ36" s="485"/>
      <c r="AR36" s="485"/>
      <c r="AS36" s="485"/>
      <c r="AT36" s="485"/>
      <c r="AU36" s="485"/>
      <c r="AV36" s="48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1149</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1150</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1151</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1152</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1153</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1154</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1155</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1156</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1157</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1158</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484" t="s">
        <v>1159</v>
      </c>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484" t="s">
        <v>1160</v>
      </c>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484" t="s">
        <v>1161</v>
      </c>
      <c r="C49" s="485"/>
      <c r="D49" s="485"/>
      <c r="E49" s="485"/>
      <c r="F49" s="485"/>
      <c r="G49" s="485"/>
      <c r="H49" s="485"/>
      <c r="I49" s="485"/>
      <c r="J49" s="485"/>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484" t="s">
        <v>1162</v>
      </c>
      <c r="C50" s="488"/>
      <c r="D50" s="488"/>
      <c r="E50" s="488"/>
      <c r="F50" s="488"/>
      <c r="G50" s="488"/>
      <c r="H50" s="488"/>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484" t="s">
        <v>1163</v>
      </c>
      <c r="C51" s="485"/>
      <c r="D51" s="485"/>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484" t="s">
        <v>1164</v>
      </c>
      <c r="C52" s="485"/>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484" t="s">
        <v>1165</v>
      </c>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1166</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1167</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211" t="s">
        <v>1168</v>
      </c>
      <c r="C56" s="2211"/>
      <c r="D56" s="2211"/>
      <c r="E56" s="2211"/>
      <c r="F56" s="2211"/>
      <c r="G56" s="2211"/>
      <c r="H56" s="2211"/>
      <c r="I56" s="2211"/>
      <c r="J56" s="2211"/>
      <c r="K56" s="2211"/>
      <c r="L56" s="2211"/>
      <c r="M56" s="2211"/>
      <c r="N56" s="2211"/>
      <c r="O56" s="2211"/>
      <c r="P56" s="2211"/>
      <c r="Q56" s="2211"/>
      <c r="R56" s="2211"/>
      <c r="S56" s="2211"/>
      <c r="T56" s="2211"/>
      <c r="U56" s="2211"/>
      <c r="V56" s="2211"/>
      <c r="W56" s="2211"/>
      <c r="X56" s="2211"/>
      <c r="Y56" s="2211"/>
      <c r="Z56" s="2211"/>
      <c r="AA56" s="2211"/>
      <c r="AB56" s="2211"/>
      <c r="AC56" s="2211"/>
      <c r="AD56" s="2211"/>
      <c r="AE56" s="2211"/>
      <c r="AF56" s="2211"/>
      <c r="AG56" s="2211"/>
      <c r="AH56" s="2211"/>
      <c r="AI56" s="2211"/>
      <c r="AJ56" s="2211"/>
      <c r="AK56" s="2211"/>
      <c r="AL56" s="2211"/>
      <c r="AM56" s="2211"/>
      <c r="AN56" s="2211"/>
      <c r="AO56" s="2211"/>
      <c r="AP56" s="2211"/>
      <c r="AQ56" s="2211"/>
      <c r="AR56" s="2211"/>
      <c r="AS56" s="2211"/>
      <c r="AT56" s="2211"/>
      <c r="AU56" s="2211"/>
      <c r="AV56" s="22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1169</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28" t="s">
        <v>1170</v>
      </c>
      <c r="B58" s="1489"/>
      <c r="C58" s="1489"/>
      <c r="D58" s="1489"/>
      <c r="E58" s="1489"/>
      <c r="F58" s="1489"/>
      <c r="G58" s="1489"/>
      <c r="H58" s="1489"/>
      <c r="I58" s="1489"/>
      <c r="J58" s="1489"/>
      <c r="K58" s="2239"/>
      <c r="L58" s="2239"/>
      <c r="M58" s="2240"/>
      <c r="N58" s="2230" t="s">
        <v>1171</v>
      </c>
      <c r="O58" s="1489"/>
      <c r="P58" s="1489"/>
      <c r="Q58" s="1489"/>
      <c r="R58" s="1489"/>
      <c r="S58" s="1489"/>
      <c r="T58" s="1489"/>
      <c r="U58" s="1489"/>
      <c r="V58" s="1489"/>
      <c r="W58" s="1489"/>
      <c r="X58" s="1489"/>
      <c r="Y58" s="1490"/>
      <c r="Z58" s="2228" t="s">
        <v>559</v>
      </c>
      <c r="AA58" s="1489"/>
      <c r="AB58" s="1489"/>
      <c r="AC58" s="1489"/>
      <c r="AD58" s="1489"/>
      <c r="AE58" s="1489"/>
      <c r="AF58" s="1490"/>
      <c r="AG58" s="2228" t="s">
        <v>1172</v>
      </c>
      <c r="AH58" s="1489"/>
      <c r="AI58" s="1489"/>
      <c r="AJ58" s="1489"/>
      <c r="AK58" s="1489"/>
      <c r="AL58" s="1489"/>
      <c r="AM58" s="1489"/>
      <c r="AN58" s="1489"/>
      <c r="AO58" s="1489"/>
      <c r="AP58" s="1489"/>
      <c r="AQ58" s="1489"/>
      <c r="AR58" s="1489"/>
      <c r="AS58" s="1489"/>
      <c r="AT58" s="1489"/>
      <c r="AU58" s="1489"/>
      <c r="AV58" s="149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971"/>
      <c r="B59" s="1972"/>
      <c r="C59" s="1972"/>
      <c r="D59" s="1972"/>
      <c r="E59" s="1972"/>
      <c r="F59" s="1972"/>
      <c r="G59" s="1972"/>
      <c r="H59" s="1972"/>
      <c r="I59" s="1972"/>
      <c r="J59" s="1972"/>
      <c r="K59" s="1917"/>
      <c r="L59" s="1917"/>
      <c r="M59" s="1918"/>
      <c r="N59" s="1971"/>
      <c r="O59" s="1972"/>
      <c r="P59" s="1972"/>
      <c r="Q59" s="1972"/>
      <c r="R59" s="1972"/>
      <c r="S59" s="1972"/>
      <c r="T59" s="1972"/>
      <c r="U59" s="1972"/>
      <c r="V59" s="1972"/>
      <c r="W59" s="1972"/>
      <c r="X59" s="1972"/>
      <c r="Y59" s="1973"/>
      <c r="Z59" s="1971"/>
      <c r="AA59" s="1972"/>
      <c r="AB59" s="1972"/>
      <c r="AC59" s="1972"/>
      <c r="AD59" s="1972"/>
      <c r="AE59" s="1972"/>
      <c r="AF59" s="1973"/>
      <c r="AG59" s="1971"/>
      <c r="AH59" s="1972"/>
      <c r="AI59" s="1972"/>
      <c r="AJ59" s="1972"/>
      <c r="AK59" s="1972"/>
      <c r="AL59" s="1972"/>
      <c r="AM59" s="1972"/>
      <c r="AN59" s="1972"/>
      <c r="AO59" s="1972"/>
      <c r="AP59" s="1972"/>
      <c r="AQ59" s="1972"/>
      <c r="AR59" s="1972"/>
      <c r="AS59" s="1972"/>
      <c r="AT59" s="1972"/>
      <c r="AU59" s="1972"/>
      <c r="AV59" s="197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26"/>
      <c r="B60" s="1936"/>
      <c r="C60" s="1936"/>
      <c r="D60" s="1936"/>
      <c r="E60" s="1936"/>
      <c r="F60" s="1936"/>
      <c r="G60" s="1936"/>
      <c r="H60" s="1936"/>
      <c r="I60" s="1936"/>
      <c r="J60" s="1936"/>
      <c r="K60" s="1902"/>
      <c r="L60" s="1902"/>
      <c r="M60" s="2227"/>
      <c r="N60" s="2231"/>
      <c r="O60" s="1899"/>
      <c r="P60" s="1899"/>
      <c r="Q60" s="1899"/>
      <c r="R60" s="1899"/>
      <c r="S60" s="1899"/>
      <c r="T60" s="1899"/>
      <c r="U60" s="1899"/>
      <c r="V60" s="1899"/>
      <c r="W60" s="1899"/>
      <c r="X60" s="1899"/>
      <c r="Y60" s="1900"/>
      <c r="Z60" s="2229"/>
      <c r="AA60" s="1982"/>
      <c r="AB60" s="1982"/>
      <c r="AC60" s="1982"/>
      <c r="AD60" s="1982"/>
      <c r="AE60" s="1982"/>
      <c r="AF60" s="1983"/>
      <c r="AG60" s="2271"/>
      <c r="AH60" s="1927"/>
      <c r="AI60" s="1927"/>
      <c r="AJ60" s="1927"/>
      <c r="AK60" s="1927"/>
      <c r="AL60" s="1927"/>
      <c r="AM60" s="1927"/>
      <c r="AN60" s="1927"/>
      <c r="AO60" s="1927"/>
      <c r="AP60" s="1927"/>
      <c r="AQ60" s="1927"/>
      <c r="AR60" s="1927"/>
      <c r="AS60" s="1927"/>
      <c r="AT60" s="1927"/>
      <c r="AU60" s="1927"/>
      <c r="AV60" s="192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26"/>
      <c r="B61" s="1936"/>
      <c r="C61" s="1936"/>
      <c r="D61" s="1936"/>
      <c r="E61" s="1936"/>
      <c r="F61" s="1936"/>
      <c r="G61" s="1936"/>
      <c r="H61" s="1936"/>
      <c r="I61" s="1936"/>
      <c r="J61" s="1936"/>
      <c r="K61" s="1902"/>
      <c r="L61" s="1902"/>
      <c r="M61" s="2227"/>
      <c r="N61" s="2231"/>
      <c r="O61" s="1899"/>
      <c r="P61" s="1899"/>
      <c r="Q61" s="1899"/>
      <c r="R61" s="1899"/>
      <c r="S61" s="1899"/>
      <c r="T61" s="1899"/>
      <c r="U61" s="1899"/>
      <c r="V61" s="1899"/>
      <c r="W61" s="1899"/>
      <c r="X61" s="1899"/>
      <c r="Y61" s="1900"/>
      <c r="Z61" s="2229"/>
      <c r="AA61" s="1982"/>
      <c r="AB61" s="1982"/>
      <c r="AC61" s="1982"/>
      <c r="AD61" s="1982"/>
      <c r="AE61" s="1982"/>
      <c r="AF61" s="1983"/>
      <c r="AG61" s="2271"/>
      <c r="AH61" s="1927"/>
      <c r="AI61" s="1927"/>
      <c r="AJ61" s="1927"/>
      <c r="AK61" s="1927"/>
      <c r="AL61" s="1927"/>
      <c r="AM61" s="1927"/>
      <c r="AN61" s="1927"/>
      <c r="AO61" s="1927"/>
      <c r="AP61" s="1927"/>
      <c r="AQ61" s="1927"/>
      <c r="AR61" s="1927"/>
      <c r="AS61" s="1927"/>
      <c r="AT61" s="1927"/>
      <c r="AU61" s="1927"/>
      <c r="AV61" s="192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26"/>
      <c r="B62" s="1936"/>
      <c r="C62" s="1936"/>
      <c r="D62" s="1936"/>
      <c r="E62" s="1936"/>
      <c r="F62" s="1936"/>
      <c r="G62" s="1936"/>
      <c r="H62" s="1936"/>
      <c r="I62" s="1936"/>
      <c r="J62" s="1936"/>
      <c r="K62" s="1902"/>
      <c r="L62" s="1902"/>
      <c r="M62" s="2227"/>
      <c r="N62" s="2231"/>
      <c r="O62" s="1899"/>
      <c r="P62" s="1899"/>
      <c r="Q62" s="1899"/>
      <c r="R62" s="1899"/>
      <c r="S62" s="1899"/>
      <c r="T62" s="1899"/>
      <c r="U62" s="1899"/>
      <c r="V62" s="1899"/>
      <c r="W62" s="1899"/>
      <c r="X62" s="1899"/>
      <c r="Y62" s="1900"/>
      <c r="Z62" s="2229"/>
      <c r="AA62" s="1982"/>
      <c r="AB62" s="1982"/>
      <c r="AC62" s="1982"/>
      <c r="AD62" s="1982"/>
      <c r="AE62" s="1982"/>
      <c r="AF62" s="1983"/>
      <c r="AG62" s="2271"/>
      <c r="AH62" s="1927"/>
      <c r="AI62" s="1927"/>
      <c r="AJ62" s="1927"/>
      <c r="AK62" s="1927"/>
      <c r="AL62" s="1927"/>
      <c r="AM62" s="1927"/>
      <c r="AN62" s="1927"/>
      <c r="AO62" s="1927"/>
      <c r="AP62" s="1927"/>
      <c r="AQ62" s="1927"/>
      <c r="AR62" s="1927"/>
      <c r="AS62" s="1927"/>
      <c r="AT62" s="1927"/>
      <c r="AU62" s="1927"/>
      <c r="AV62" s="192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26"/>
      <c r="B63" s="1936"/>
      <c r="C63" s="1936"/>
      <c r="D63" s="1936"/>
      <c r="E63" s="1936"/>
      <c r="F63" s="1936"/>
      <c r="G63" s="1936"/>
      <c r="H63" s="1936"/>
      <c r="I63" s="1936"/>
      <c r="J63" s="1936"/>
      <c r="K63" s="1902"/>
      <c r="L63" s="1902"/>
      <c r="M63" s="2227"/>
      <c r="N63" s="2231"/>
      <c r="O63" s="1899"/>
      <c r="P63" s="1899"/>
      <c r="Q63" s="1899"/>
      <c r="R63" s="1899"/>
      <c r="S63" s="1899"/>
      <c r="T63" s="1899"/>
      <c r="U63" s="1899"/>
      <c r="V63" s="1899"/>
      <c r="W63" s="1899"/>
      <c r="X63" s="1899"/>
      <c r="Y63" s="1900"/>
      <c r="Z63" s="2229"/>
      <c r="AA63" s="1982"/>
      <c r="AB63" s="1982"/>
      <c r="AC63" s="1982"/>
      <c r="AD63" s="1982"/>
      <c r="AE63" s="1982"/>
      <c r="AF63" s="1983"/>
      <c r="AG63" s="2271"/>
      <c r="AH63" s="1927"/>
      <c r="AI63" s="1927"/>
      <c r="AJ63" s="1927"/>
      <c r="AK63" s="1927"/>
      <c r="AL63" s="1927"/>
      <c r="AM63" s="1927"/>
      <c r="AN63" s="1927"/>
      <c r="AO63" s="1927"/>
      <c r="AP63" s="1927"/>
      <c r="AQ63" s="1927"/>
      <c r="AR63" s="1927"/>
      <c r="AS63" s="1927"/>
      <c r="AT63" s="1927"/>
      <c r="AU63" s="1927"/>
      <c r="AV63" s="1928"/>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a4r76Rub++FN8dbqdbHp/kBeV3vbbWXnRnGes6RIx4Flxy8HARxAD3VCHNVQN6rVmjqw6xdZBIPXlIWLGSDXWw==" saltValue="ExAFzPCYKS1PZvmO6lwzyQ=="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topLeftCell="A4" zoomScaleNormal="100" workbookViewId="0">
      <selection activeCell="AW4" sqref="AW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318" t="s">
        <v>163</v>
      </c>
      <c r="B1" s="2319"/>
      <c r="C1" s="2319"/>
      <c r="D1" s="1953" t="s">
        <v>1626</v>
      </c>
      <c r="E1" s="2301"/>
      <c r="F1" s="2301"/>
      <c r="G1" s="2301"/>
      <c r="H1" s="2301"/>
      <c r="I1" s="2301"/>
      <c r="J1" s="2301"/>
      <c r="K1" s="2301"/>
      <c r="L1" s="2301"/>
      <c r="M1" s="2301"/>
      <c r="N1" s="2301"/>
      <c r="O1" s="2301"/>
      <c r="P1" s="2301"/>
      <c r="Q1" s="2301"/>
      <c r="R1" s="2301"/>
      <c r="S1" s="2301"/>
      <c r="T1" s="2301"/>
      <c r="U1" s="2301"/>
      <c r="V1" s="2301"/>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320"/>
      <c r="B2" s="2321"/>
      <c r="C2" s="2321"/>
      <c r="D2" s="2302"/>
      <c r="E2" s="2302"/>
      <c r="F2" s="2302"/>
      <c r="G2" s="2302"/>
      <c r="H2" s="2302"/>
      <c r="I2" s="2302"/>
      <c r="J2" s="2302"/>
      <c r="K2" s="2302"/>
      <c r="L2" s="2302"/>
      <c r="M2" s="2302"/>
      <c r="N2" s="2302"/>
      <c r="O2" s="2302"/>
      <c r="P2" s="2302"/>
      <c r="Q2" s="2302"/>
      <c r="R2" s="2302"/>
      <c r="S2" s="2302"/>
      <c r="T2" s="2302"/>
      <c r="U2" s="2302"/>
      <c r="V2" s="2302"/>
      <c r="W2" s="84"/>
      <c r="X2" s="1"/>
      <c r="Y2" s="83"/>
      <c r="Z2" s="1" t="s">
        <v>1130</v>
      </c>
      <c r="AA2" s="1"/>
      <c r="AB2" s="1"/>
      <c r="AC2" s="1"/>
      <c r="AH2" s="1"/>
      <c r="AI2" s="1"/>
      <c r="AJ2" s="1"/>
      <c r="AK2" s="1"/>
      <c r="AL2" s="1"/>
      <c r="AR2" s="1"/>
      <c r="AS2" s="1"/>
      <c r="AT2" s="1"/>
      <c r="AU2" s="1"/>
      <c r="AV2" s="80"/>
    </row>
    <row r="3" spans="1:49" ht="10.9" customHeight="1" x14ac:dyDescent="0.2">
      <c r="A3" s="2320"/>
      <c r="B3" s="2321"/>
      <c r="C3" s="2321"/>
      <c r="D3" s="861"/>
      <c r="E3" s="2303"/>
      <c r="F3" s="2303"/>
      <c r="G3" s="2303"/>
      <c r="H3" s="2303"/>
      <c r="I3" s="2303"/>
      <c r="J3" s="2303"/>
      <c r="K3" s="2303"/>
      <c r="L3" s="2303"/>
      <c r="M3" s="2303"/>
      <c r="N3" s="2303"/>
      <c r="O3" s="2303"/>
      <c r="P3" s="2303"/>
      <c r="Q3" s="2303"/>
      <c r="R3" s="2303"/>
      <c r="S3" s="2303"/>
      <c r="T3" s="2303"/>
      <c r="U3" s="2303"/>
      <c r="V3" s="2303"/>
      <c r="W3" s="82"/>
      <c r="X3" s="1"/>
      <c r="Z3" s="1"/>
      <c r="AS3" s="1"/>
      <c r="AT3" s="1"/>
      <c r="AU3" s="1"/>
      <c r="AV3" s="80"/>
    </row>
    <row r="4" spans="1:49" ht="15.6" customHeight="1" x14ac:dyDescent="0.25">
      <c r="A4" s="2320"/>
      <c r="B4" s="2321"/>
      <c r="C4" s="2321"/>
      <c r="D4" s="861"/>
      <c r="E4" s="1219"/>
      <c r="F4" s="1219"/>
      <c r="G4" s="1219"/>
      <c r="H4" s="1219"/>
      <c r="I4" s="1219"/>
      <c r="J4" s="1219"/>
      <c r="K4" s="1219"/>
      <c r="L4" s="1219"/>
      <c r="M4" s="1219"/>
      <c r="N4" s="1219"/>
      <c r="O4" s="1219"/>
      <c r="P4" s="1219"/>
      <c r="Q4" s="1219"/>
      <c r="R4" s="1219"/>
      <c r="S4" s="1219"/>
      <c r="T4" s="1219"/>
      <c r="U4" s="1219"/>
      <c r="V4" s="1219"/>
      <c r="W4" s="82"/>
      <c r="X4" s="1"/>
      <c r="Y4" t="s">
        <v>1173</v>
      </c>
      <c r="Z4" s="1"/>
      <c r="AA4" s="1"/>
      <c r="AB4" s="1"/>
      <c r="AC4" s="1"/>
      <c r="AF4" s="81"/>
      <c r="AG4" s="1"/>
      <c r="AH4" s="1"/>
      <c r="AI4" s="2276"/>
      <c r="AJ4" s="1849"/>
      <c r="AK4" s="1849"/>
      <c r="AL4" s="1849"/>
      <c r="AM4" s="1849"/>
      <c r="AN4" s="1849"/>
      <c r="AO4" s="1849"/>
      <c r="AP4" s="1849"/>
      <c r="AQ4" s="1849"/>
      <c r="AR4" s="1"/>
      <c r="AS4" s="1"/>
      <c r="AT4" s="1"/>
      <c r="AU4" s="1"/>
      <c r="AV4" s="80"/>
    </row>
    <row r="5" spans="1:49" ht="12" customHeight="1" x14ac:dyDescent="0.2">
      <c r="A5" s="2320"/>
      <c r="B5" s="2321"/>
      <c r="C5" s="2321"/>
      <c r="D5" s="861"/>
      <c r="E5" s="2000" t="s">
        <v>1174</v>
      </c>
      <c r="F5" s="2000"/>
      <c r="G5" s="2000"/>
      <c r="H5" s="2000"/>
      <c r="I5" s="2000"/>
      <c r="J5" s="2000"/>
      <c r="K5" s="2000"/>
      <c r="L5" s="2000"/>
      <c r="M5" s="2000"/>
      <c r="N5" s="2000"/>
      <c r="O5" s="2000"/>
      <c r="P5" s="2000"/>
      <c r="Q5" s="2000"/>
      <c r="R5" s="2000"/>
      <c r="S5" s="2000"/>
      <c r="T5" s="2000"/>
      <c r="U5" s="2000"/>
      <c r="V5" s="2000"/>
      <c r="W5" s="82"/>
      <c r="X5" s="1"/>
      <c r="Z5" s="1"/>
      <c r="AR5" s="1"/>
      <c r="AS5" s="1"/>
      <c r="AT5" s="1"/>
      <c r="AU5" s="1"/>
      <c r="AV5" s="80"/>
    </row>
    <row r="6" spans="1:49" ht="15.6" customHeight="1" x14ac:dyDescent="0.25">
      <c r="A6" s="2320"/>
      <c r="B6" s="2321"/>
      <c r="C6" s="2321"/>
      <c r="D6" s="861"/>
      <c r="E6" s="861"/>
      <c r="F6" s="861"/>
      <c r="G6" s="861"/>
      <c r="H6" s="861"/>
      <c r="I6" s="861"/>
      <c r="J6" s="861"/>
      <c r="K6" s="861"/>
      <c r="L6" s="861"/>
      <c r="M6" s="861"/>
      <c r="N6" s="861"/>
      <c r="O6" s="861"/>
      <c r="P6" s="861"/>
      <c r="Q6" s="861"/>
      <c r="R6" s="861"/>
      <c r="S6" s="861"/>
      <c r="T6" s="861"/>
      <c r="U6" s="861"/>
      <c r="V6" s="861"/>
      <c r="W6" s="82"/>
      <c r="X6" s="1"/>
      <c r="Y6" s="81"/>
      <c r="Z6" s="1"/>
      <c r="AI6" s="81"/>
      <c r="AJ6" s="1"/>
      <c r="AU6" s="1"/>
      <c r="AV6" s="80"/>
    </row>
    <row r="7" spans="1:49" ht="7.9" customHeight="1" thickBot="1" x14ac:dyDescent="0.25">
      <c r="A7" s="2322"/>
      <c r="B7" s="2323"/>
      <c r="C7" s="2323"/>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314" t="s">
        <v>1175</v>
      </c>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c r="AR8" s="2315"/>
      <c r="AS8" s="2315"/>
      <c r="AT8" s="2315"/>
      <c r="AU8" s="2315"/>
      <c r="AV8" s="75"/>
      <c r="AW8" s="15"/>
    </row>
    <row r="9" spans="1:49" x14ac:dyDescent="0.2">
      <c r="A9" s="1947"/>
      <c r="B9" s="1945"/>
      <c r="C9" s="1945"/>
      <c r="D9" s="1945"/>
      <c r="E9" s="1945"/>
      <c r="F9" s="1945"/>
      <c r="G9" s="1945"/>
      <c r="H9" s="1945"/>
      <c r="I9" s="1945"/>
      <c r="J9" s="1945"/>
      <c r="K9" s="1945"/>
      <c r="L9" s="1945"/>
      <c r="M9" s="1945"/>
      <c r="N9" s="1945"/>
      <c r="O9" s="1945"/>
      <c r="P9" s="1945"/>
      <c r="Q9" s="1945"/>
      <c r="R9" s="1945"/>
      <c r="S9" s="1945"/>
      <c r="T9" s="1945"/>
      <c r="U9" s="1945"/>
      <c r="V9" s="1945"/>
      <c r="W9" s="1945"/>
      <c r="X9" s="1945"/>
      <c r="Y9" s="1945"/>
      <c r="Z9" s="1945"/>
      <c r="AA9" s="1945"/>
      <c r="AB9" s="1945"/>
      <c r="AC9" s="1945"/>
      <c r="AD9" s="1945"/>
      <c r="AE9" s="1945"/>
      <c r="AF9" s="1945"/>
      <c r="AG9" s="1945"/>
      <c r="AH9" s="1945"/>
      <c r="AI9" s="1945"/>
      <c r="AJ9" s="1945"/>
      <c r="AK9" s="1945"/>
      <c r="AL9" s="1945"/>
      <c r="AM9" s="1945"/>
      <c r="AN9" s="1945"/>
      <c r="AO9" s="1945"/>
      <c r="AP9" s="1945"/>
      <c r="AQ9" s="1945"/>
      <c r="AR9" s="1945"/>
      <c r="AS9" s="1945"/>
      <c r="AT9" s="1945"/>
      <c r="AU9" s="1945"/>
      <c r="AV9" s="5"/>
      <c r="AW9" s="15"/>
    </row>
    <row r="10" spans="1:49" x14ac:dyDescent="0.2">
      <c r="A10" s="1947"/>
      <c r="B10" s="1945"/>
      <c r="C10" s="1945"/>
      <c r="D10" s="1945"/>
      <c r="E10" s="1945"/>
      <c r="F10" s="1945"/>
      <c r="G10" s="1945"/>
      <c r="H10" s="1945"/>
      <c r="I10" s="1945"/>
      <c r="J10" s="1945"/>
      <c r="K10" s="1945"/>
      <c r="L10" s="1945"/>
      <c r="M10" s="1945"/>
      <c r="N10" s="1945"/>
      <c r="O10" s="1945"/>
      <c r="P10" s="1945"/>
      <c r="Q10" s="1945"/>
      <c r="R10" s="1945"/>
      <c r="S10" s="1945"/>
      <c r="T10" s="1945"/>
      <c r="U10" s="1945"/>
      <c r="V10" s="1945"/>
      <c r="W10" s="1945"/>
      <c r="X10" s="1945"/>
      <c r="Y10" s="1945"/>
      <c r="Z10" s="1945"/>
      <c r="AA10" s="1945"/>
      <c r="AB10" s="1945"/>
      <c r="AC10" s="1945"/>
      <c r="AD10" s="1945"/>
      <c r="AE10" s="1945"/>
      <c r="AF10" s="1945"/>
      <c r="AG10" s="1945"/>
      <c r="AH10" s="1945"/>
      <c r="AI10" s="1945"/>
      <c r="AJ10" s="1945"/>
      <c r="AK10" s="1945"/>
      <c r="AL10" s="1945"/>
      <c r="AM10" s="1945"/>
      <c r="AN10" s="1945"/>
      <c r="AO10" s="1945"/>
      <c r="AP10" s="1945"/>
      <c r="AQ10" s="1945"/>
      <c r="AR10" s="1945"/>
      <c r="AS10" s="1945"/>
      <c r="AT10" s="1945"/>
      <c r="AU10" s="1945"/>
      <c r="AV10" s="5"/>
      <c r="AW10" s="15"/>
    </row>
    <row r="11" spans="1:49" x14ac:dyDescent="0.2">
      <c r="A11" s="1947"/>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45"/>
      <c r="AJ11" s="1945"/>
      <c r="AK11" s="1945"/>
      <c r="AL11" s="1945"/>
      <c r="AM11" s="1945"/>
      <c r="AN11" s="1945"/>
      <c r="AO11" s="1945"/>
      <c r="AP11" s="1945"/>
      <c r="AQ11" s="1945"/>
      <c r="AR11" s="1945"/>
      <c r="AS11" s="1945"/>
      <c r="AT11" s="1945"/>
      <c r="AU11" s="1945"/>
      <c r="AV11" s="5"/>
      <c r="AW11" s="15"/>
    </row>
    <row r="12" spans="1:49" x14ac:dyDescent="0.2">
      <c r="A12" s="2316"/>
      <c r="B12" s="2317"/>
      <c r="C12" s="2317"/>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2317"/>
      <c r="AN12" s="2317"/>
      <c r="AO12" s="2317"/>
      <c r="AP12" s="2317"/>
      <c r="AQ12" s="2317"/>
      <c r="AR12" s="2317"/>
      <c r="AS12" s="2317"/>
      <c r="AT12" s="2317"/>
      <c r="AU12" s="2317"/>
      <c r="AV12" s="6"/>
      <c r="AW12" s="15"/>
    </row>
    <row r="13" spans="1:49" ht="17.45" customHeight="1" x14ac:dyDescent="0.2">
      <c r="A13" s="16"/>
      <c r="B13" s="1"/>
      <c r="C13" s="1"/>
      <c r="D13" s="1"/>
      <c r="E13" s="1"/>
      <c r="F13" s="1"/>
      <c r="G13" s="1"/>
      <c r="H13" s="1"/>
      <c r="I13" s="1"/>
      <c r="J13" s="1"/>
      <c r="K13" s="89" t="s">
        <v>1176</v>
      </c>
      <c r="L13" s="2311" t="s">
        <v>1113</v>
      </c>
      <c r="M13" s="2240"/>
      <c r="N13" s="2228" t="s">
        <v>1177</v>
      </c>
      <c r="O13" s="2256"/>
      <c r="P13" s="2256"/>
      <c r="Q13" s="2256"/>
      <c r="R13" s="2256"/>
      <c r="S13" s="2257"/>
      <c r="T13" s="2228" t="s">
        <v>1115</v>
      </c>
      <c r="U13" s="2325"/>
      <c r="V13" s="2326"/>
      <c r="W13" s="2228" t="s">
        <v>1116</v>
      </c>
      <c r="X13" s="2304"/>
      <c r="Y13" s="2305"/>
      <c r="Z13" s="2228" t="s">
        <v>1178</v>
      </c>
      <c r="AA13" s="2325"/>
      <c r="AB13" s="2325"/>
      <c r="AC13" s="2325"/>
      <c r="AD13" s="2325"/>
      <c r="AE13" s="2325"/>
      <c r="AF13" s="2325"/>
      <c r="AG13" s="2326"/>
      <c r="AH13" s="2228" t="s">
        <v>1179</v>
      </c>
      <c r="AI13" s="1489"/>
      <c r="AJ13" s="1489"/>
      <c r="AK13" s="1489"/>
      <c r="AL13" s="1489"/>
      <c r="AM13" s="1490"/>
      <c r="AN13" s="2228" t="s">
        <v>1180</v>
      </c>
      <c r="AO13" s="2263"/>
      <c r="AP13" s="2263"/>
      <c r="AQ13" s="2263"/>
      <c r="AR13" s="2263"/>
      <c r="AS13" s="2263"/>
      <c r="AT13" s="2263"/>
      <c r="AU13" s="2263"/>
      <c r="AV13" s="2267"/>
      <c r="AW13" s="15"/>
    </row>
    <row r="14" spans="1:49" ht="12" customHeight="1" x14ac:dyDescent="0.2">
      <c r="A14" s="16"/>
      <c r="B14" s="1"/>
      <c r="C14" s="1"/>
      <c r="D14" s="1"/>
      <c r="E14" s="1"/>
      <c r="F14" s="1"/>
      <c r="G14" s="1"/>
      <c r="H14" s="1"/>
      <c r="I14" s="1"/>
      <c r="J14" s="1"/>
      <c r="K14" s="88"/>
      <c r="L14" s="2312"/>
      <c r="M14" s="1889"/>
      <c r="N14" s="1968"/>
      <c r="O14" s="2258"/>
      <c r="P14" s="2258"/>
      <c r="Q14" s="2258"/>
      <c r="R14" s="2258"/>
      <c r="S14" s="2259"/>
      <c r="T14" s="2327"/>
      <c r="U14" s="2328"/>
      <c r="V14" s="2329"/>
      <c r="W14" s="2306"/>
      <c r="X14" s="1938"/>
      <c r="Y14" s="2307"/>
      <c r="Z14" s="2327"/>
      <c r="AA14" s="2328"/>
      <c r="AB14" s="2328"/>
      <c r="AC14" s="2328"/>
      <c r="AD14" s="2328"/>
      <c r="AE14" s="2328"/>
      <c r="AF14" s="2328"/>
      <c r="AG14" s="2329"/>
      <c r="AH14" s="2347"/>
      <c r="AI14" s="1969"/>
      <c r="AJ14" s="1969"/>
      <c r="AK14" s="1969"/>
      <c r="AL14" s="1969"/>
      <c r="AM14" s="1970"/>
      <c r="AN14" s="2265"/>
      <c r="AO14" s="2266"/>
      <c r="AP14" s="2266"/>
      <c r="AQ14" s="2266"/>
      <c r="AR14" s="2266"/>
      <c r="AS14" s="2266"/>
      <c r="AT14" s="2266"/>
      <c r="AU14" s="2266"/>
      <c r="AV14" s="2267"/>
      <c r="AW14" s="15"/>
    </row>
    <row r="15" spans="1:49" ht="11.45" customHeight="1" x14ac:dyDescent="0.2">
      <c r="A15" s="16"/>
      <c r="B15" s="1"/>
      <c r="C15" s="1"/>
      <c r="D15" s="1"/>
      <c r="E15" s="2324"/>
      <c r="F15" s="2324"/>
      <c r="G15" s="2324"/>
      <c r="H15" s="2324"/>
      <c r="I15" s="1"/>
      <c r="J15" s="1"/>
      <c r="K15" s="1"/>
      <c r="L15" s="2312"/>
      <c r="M15" s="1889"/>
      <c r="N15" s="1968"/>
      <c r="O15" s="2258"/>
      <c r="P15" s="2258"/>
      <c r="Q15" s="2258"/>
      <c r="R15" s="2258"/>
      <c r="S15" s="2259"/>
      <c r="T15" s="2327"/>
      <c r="U15" s="2328"/>
      <c r="V15" s="2329"/>
      <c r="W15" s="2306"/>
      <c r="X15" s="1938"/>
      <c r="Y15" s="2307"/>
      <c r="Z15" s="2327"/>
      <c r="AA15" s="2328"/>
      <c r="AB15" s="2328"/>
      <c r="AC15" s="2328"/>
      <c r="AD15" s="2328"/>
      <c r="AE15" s="2328"/>
      <c r="AF15" s="2328"/>
      <c r="AG15" s="2329"/>
      <c r="AH15" s="2347"/>
      <c r="AI15" s="1969"/>
      <c r="AJ15" s="1969"/>
      <c r="AK15" s="1969"/>
      <c r="AL15" s="1969"/>
      <c r="AM15" s="1970"/>
      <c r="AN15" s="2265"/>
      <c r="AO15" s="2266"/>
      <c r="AP15" s="2266"/>
      <c r="AQ15" s="2266"/>
      <c r="AR15" s="2266"/>
      <c r="AS15" s="2266"/>
      <c r="AT15" s="2266"/>
      <c r="AU15" s="2266"/>
      <c r="AV15" s="2267"/>
      <c r="AW15" s="15"/>
    </row>
    <row r="16" spans="1:49" ht="12" customHeight="1" x14ac:dyDescent="0.2">
      <c r="A16" s="16"/>
      <c r="B16" s="1"/>
      <c r="C16" s="1"/>
      <c r="D16" s="1"/>
      <c r="E16" s="1"/>
      <c r="F16" s="1"/>
      <c r="G16" s="1"/>
      <c r="H16" s="1"/>
      <c r="I16" s="1"/>
      <c r="J16" s="1"/>
      <c r="K16" s="1"/>
      <c r="L16" s="2313"/>
      <c r="M16" s="1918"/>
      <c r="N16" s="2260"/>
      <c r="O16" s="2261"/>
      <c r="P16" s="2261"/>
      <c r="Q16" s="2261"/>
      <c r="R16" s="2261"/>
      <c r="S16" s="2262"/>
      <c r="T16" s="2330"/>
      <c r="U16" s="2331"/>
      <c r="V16" s="2332"/>
      <c r="W16" s="2308"/>
      <c r="X16" s="2309"/>
      <c r="Y16" s="2310"/>
      <c r="Z16" s="2330"/>
      <c r="AA16" s="2331"/>
      <c r="AB16" s="2331"/>
      <c r="AC16" s="2331"/>
      <c r="AD16" s="2331"/>
      <c r="AE16" s="2331"/>
      <c r="AF16" s="2331"/>
      <c r="AG16" s="2332"/>
      <c r="AH16" s="1971"/>
      <c r="AI16" s="1972"/>
      <c r="AJ16" s="1972"/>
      <c r="AK16" s="1972"/>
      <c r="AL16" s="1972"/>
      <c r="AM16" s="1973"/>
      <c r="AN16" s="2268"/>
      <c r="AO16" s="2269"/>
      <c r="AP16" s="2269"/>
      <c r="AQ16" s="2269"/>
      <c r="AR16" s="2269"/>
      <c r="AS16" s="2269"/>
      <c r="AT16" s="2269"/>
      <c r="AU16" s="2269"/>
      <c r="AV16" s="2270"/>
      <c r="AW16" s="15"/>
    </row>
    <row r="17" spans="1:49" ht="13.35" customHeight="1" x14ac:dyDescent="0.2">
      <c r="A17" s="74"/>
      <c r="B17" s="73" t="s">
        <v>15</v>
      </c>
      <c r="C17" s="73"/>
      <c r="D17" s="73"/>
      <c r="E17" s="73"/>
      <c r="F17" s="73"/>
      <c r="G17" s="73"/>
      <c r="H17" s="73"/>
      <c r="I17" s="73"/>
      <c r="J17" s="73"/>
      <c r="K17" s="73"/>
      <c r="L17" s="2340"/>
      <c r="M17" s="2341"/>
      <c r="N17" s="2277"/>
      <c r="O17" s="2283"/>
      <c r="P17" s="2283"/>
      <c r="Q17" s="2283"/>
      <c r="R17" s="2283"/>
      <c r="S17" s="2284"/>
      <c r="T17" s="2277"/>
      <c r="U17" s="2278"/>
      <c r="V17" s="2279"/>
      <c r="W17" s="2277"/>
      <c r="X17" s="2278"/>
      <c r="Y17" s="2279"/>
      <c r="Z17" s="2291"/>
      <c r="AA17" s="2292"/>
      <c r="AB17" s="2292"/>
      <c r="AC17" s="2292"/>
      <c r="AD17" s="2292"/>
      <c r="AE17" s="2292"/>
      <c r="AF17" s="2292"/>
      <c r="AG17" s="2293"/>
      <c r="AH17" s="2300"/>
      <c r="AI17" s="2283"/>
      <c r="AJ17" s="2283"/>
      <c r="AK17" s="2283"/>
      <c r="AL17" s="2283"/>
      <c r="AM17" s="2284"/>
      <c r="AN17" s="2277"/>
      <c r="AO17" s="2283"/>
      <c r="AP17" s="2283"/>
      <c r="AQ17" s="2283"/>
      <c r="AR17" s="2283"/>
      <c r="AS17" s="2283"/>
      <c r="AT17" s="2283"/>
      <c r="AU17" s="2283"/>
      <c r="AV17" s="2284"/>
      <c r="AW17" s="15"/>
    </row>
    <row r="18" spans="1:49" ht="13.35" customHeight="1" x14ac:dyDescent="0.2">
      <c r="A18" s="70"/>
      <c r="B18" s="2346"/>
      <c r="C18" s="2346"/>
      <c r="D18" s="2346"/>
      <c r="E18" s="2346"/>
      <c r="F18" s="2346"/>
      <c r="G18" s="2346"/>
      <c r="H18" s="2346"/>
      <c r="I18" s="2346"/>
      <c r="J18" s="2346"/>
      <c r="K18" s="2346"/>
      <c r="L18" s="2342"/>
      <c r="M18" s="2343"/>
      <c r="N18" s="2285"/>
      <c r="O18" s="2286"/>
      <c r="P18" s="2286"/>
      <c r="Q18" s="2286"/>
      <c r="R18" s="2286"/>
      <c r="S18" s="2287"/>
      <c r="T18" s="2280"/>
      <c r="U18" s="2281"/>
      <c r="V18" s="2282"/>
      <c r="W18" s="2280"/>
      <c r="X18" s="2281"/>
      <c r="Y18" s="2282"/>
      <c r="Z18" s="2294"/>
      <c r="AA18" s="2295"/>
      <c r="AB18" s="2295"/>
      <c r="AC18" s="2295"/>
      <c r="AD18" s="2295"/>
      <c r="AE18" s="2295"/>
      <c r="AF18" s="2295"/>
      <c r="AG18" s="2296"/>
      <c r="AH18" s="2285"/>
      <c r="AI18" s="2286"/>
      <c r="AJ18" s="2286"/>
      <c r="AK18" s="2286"/>
      <c r="AL18" s="2286"/>
      <c r="AM18" s="2287"/>
      <c r="AN18" s="2285"/>
      <c r="AO18" s="2286"/>
      <c r="AP18" s="2286"/>
      <c r="AQ18" s="2286"/>
      <c r="AR18" s="2286"/>
      <c r="AS18" s="2286"/>
      <c r="AT18" s="2286"/>
      <c r="AU18" s="2286"/>
      <c r="AV18" s="2287"/>
      <c r="AW18" s="15"/>
    </row>
    <row r="19" spans="1:49" ht="13.35" customHeight="1" x14ac:dyDescent="0.2">
      <c r="A19" s="70"/>
      <c r="B19" s="18" t="s">
        <v>1181</v>
      </c>
      <c r="C19" s="18"/>
      <c r="D19" s="18"/>
      <c r="E19" s="18"/>
      <c r="F19" s="18"/>
      <c r="G19" s="18"/>
      <c r="H19" s="18"/>
      <c r="I19" s="18"/>
      <c r="J19" s="18"/>
      <c r="K19" s="18"/>
      <c r="L19" s="2342"/>
      <c r="M19" s="2343"/>
      <c r="N19" s="2285"/>
      <c r="O19" s="2286"/>
      <c r="P19" s="2286"/>
      <c r="Q19" s="2286"/>
      <c r="R19" s="2286"/>
      <c r="S19" s="2287"/>
      <c r="T19" s="2280"/>
      <c r="U19" s="2281"/>
      <c r="V19" s="2282"/>
      <c r="W19" s="2280"/>
      <c r="X19" s="2281"/>
      <c r="Y19" s="2282"/>
      <c r="Z19" s="2294"/>
      <c r="AA19" s="2295"/>
      <c r="AB19" s="2295"/>
      <c r="AC19" s="2295"/>
      <c r="AD19" s="2295"/>
      <c r="AE19" s="2295"/>
      <c r="AF19" s="2295"/>
      <c r="AG19" s="2296"/>
      <c r="AH19" s="2285"/>
      <c r="AI19" s="2286"/>
      <c r="AJ19" s="2286"/>
      <c r="AK19" s="2286"/>
      <c r="AL19" s="2286"/>
      <c r="AM19" s="2287"/>
      <c r="AN19" s="2285"/>
      <c r="AO19" s="2286"/>
      <c r="AP19" s="2286"/>
      <c r="AQ19" s="2286"/>
      <c r="AR19" s="2286"/>
      <c r="AS19" s="2286"/>
      <c r="AT19" s="2286"/>
      <c r="AU19" s="2286"/>
      <c r="AV19" s="2287"/>
      <c r="AW19" s="15"/>
    </row>
    <row r="20" spans="1:49" ht="13.35" customHeight="1" x14ac:dyDescent="0.2">
      <c r="A20" s="70"/>
      <c r="B20" s="2346"/>
      <c r="C20" s="2346"/>
      <c r="D20" s="2346"/>
      <c r="E20" s="2346"/>
      <c r="F20" s="2346"/>
      <c r="G20" s="2346"/>
      <c r="H20" s="2346"/>
      <c r="I20" s="2346"/>
      <c r="J20" s="2346"/>
      <c r="K20" s="2346"/>
      <c r="L20" s="2344"/>
      <c r="M20" s="2345"/>
      <c r="N20" s="2288"/>
      <c r="O20" s="2289"/>
      <c r="P20" s="2289"/>
      <c r="Q20" s="2289"/>
      <c r="R20" s="2289"/>
      <c r="S20" s="2290"/>
      <c r="T20" s="2280"/>
      <c r="U20" s="2281"/>
      <c r="V20" s="2282"/>
      <c r="W20" s="2280"/>
      <c r="X20" s="2281"/>
      <c r="Y20" s="2282"/>
      <c r="Z20" s="2294"/>
      <c r="AA20" s="2295"/>
      <c r="AB20" s="2295"/>
      <c r="AC20" s="2295"/>
      <c r="AD20" s="2295"/>
      <c r="AE20" s="2295"/>
      <c r="AF20" s="2295"/>
      <c r="AG20" s="2296"/>
      <c r="AH20" s="2288"/>
      <c r="AI20" s="2289"/>
      <c r="AJ20" s="2289"/>
      <c r="AK20" s="2289"/>
      <c r="AL20" s="2289"/>
      <c r="AM20" s="2290"/>
      <c r="AN20" s="2288"/>
      <c r="AO20" s="2289"/>
      <c r="AP20" s="2289"/>
      <c r="AQ20" s="2289"/>
      <c r="AR20" s="2289"/>
      <c r="AS20" s="2289"/>
      <c r="AT20" s="2289"/>
      <c r="AU20" s="2289"/>
      <c r="AV20" s="2290"/>
      <c r="AW20" s="15"/>
    </row>
    <row r="21" spans="1:49" ht="13.35" customHeight="1" x14ac:dyDescent="0.2">
      <c r="A21" s="74"/>
      <c r="B21" s="73" t="s">
        <v>15</v>
      </c>
      <c r="C21" s="73"/>
      <c r="D21" s="73"/>
      <c r="E21" s="73"/>
      <c r="F21" s="73"/>
      <c r="G21" s="73"/>
      <c r="H21" s="73"/>
      <c r="I21" s="73"/>
      <c r="J21" s="73"/>
      <c r="K21" s="73"/>
      <c r="L21" s="2340"/>
      <c r="M21" s="2341"/>
      <c r="N21" s="2277"/>
      <c r="O21" s="2283"/>
      <c r="P21" s="2283"/>
      <c r="Q21" s="2283"/>
      <c r="R21" s="2283"/>
      <c r="S21" s="2284"/>
      <c r="T21" s="2277"/>
      <c r="U21" s="2278"/>
      <c r="V21" s="2279"/>
      <c r="W21" s="2277"/>
      <c r="X21" s="2278"/>
      <c r="Y21" s="2279"/>
      <c r="Z21" s="2291"/>
      <c r="AA21" s="2292"/>
      <c r="AB21" s="2292"/>
      <c r="AC21" s="2292"/>
      <c r="AD21" s="2292"/>
      <c r="AE21" s="2292"/>
      <c r="AF21" s="2292"/>
      <c r="AG21" s="2293"/>
      <c r="AH21" s="2300"/>
      <c r="AI21" s="2283"/>
      <c r="AJ21" s="2283"/>
      <c r="AK21" s="2283"/>
      <c r="AL21" s="2283"/>
      <c r="AM21" s="2284"/>
      <c r="AN21" s="2277"/>
      <c r="AO21" s="2283"/>
      <c r="AP21" s="2283"/>
      <c r="AQ21" s="2283"/>
      <c r="AR21" s="2283"/>
      <c r="AS21" s="2283"/>
      <c r="AT21" s="2283"/>
      <c r="AU21" s="2283"/>
      <c r="AV21" s="2284"/>
      <c r="AW21" s="15"/>
    </row>
    <row r="22" spans="1:49" ht="13.35" customHeight="1" x14ac:dyDescent="0.2">
      <c r="A22" s="70"/>
      <c r="B22" s="2346"/>
      <c r="C22" s="2346"/>
      <c r="D22" s="2346"/>
      <c r="E22" s="2346"/>
      <c r="F22" s="2346"/>
      <c r="G22" s="2346"/>
      <c r="H22" s="2346"/>
      <c r="I22" s="2346"/>
      <c r="J22" s="2346"/>
      <c r="K22" s="2346"/>
      <c r="L22" s="2342"/>
      <c r="M22" s="2343"/>
      <c r="N22" s="2285"/>
      <c r="O22" s="2286"/>
      <c r="P22" s="2286"/>
      <c r="Q22" s="2286"/>
      <c r="R22" s="2286"/>
      <c r="S22" s="2287"/>
      <c r="T22" s="2280"/>
      <c r="U22" s="2281"/>
      <c r="V22" s="2282"/>
      <c r="W22" s="2280"/>
      <c r="X22" s="2281"/>
      <c r="Y22" s="2282"/>
      <c r="Z22" s="2294"/>
      <c r="AA22" s="2295"/>
      <c r="AB22" s="2295"/>
      <c r="AC22" s="2295"/>
      <c r="AD22" s="2295"/>
      <c r="AE22" s="2295"/>
      <c r="AF22" s="2295"/>
      <c r="AG22" s="2296"/>
      <c r="AH22" s="2285"/>
      <c r="AI22" s="2286"/>
      <c r="AJ22" s="2286"/>
      <c r="AK22" s="2286"/>
      <c r="AL22" s="2286"/>
      <c r="AM22" s="2287"/>
      <c r="AN22" s="2285"/>
      <c r="AO22" s="2286"/>
      <c r="AP22" s="2286"/>
      <c r="AQ22" s="2286"/>
      <c r="AR22" s="2286"/>
      <c r="AS22" s="2286"/>
      <c r="AT22" s="2286"/>
      <c r="AU22" s="2286"/>
      <c r="AV22" s="2287"/>
      <c r="AW22" s="15"/>
    </row>
    <row r="23" spans="1:49" ht="13.35" customHeight="1" x14ac:dyDescent="0.2">
      <c r="A23" s="70"/>
      <c r="B23" s="18" t="s">
        <v>1181</v>
      </c>
      <c r="C23" s="18"/>
      <c r="D23" s="18"/>
      <c r="E23" s="18"/>
      <c r="F23" s="18"/>
      <c r="G23" s="18"/>
      <c r="H23" s="18"/>
      <c r="I23" s="18"/>
      <c r="J23" s="18"/>
      <c r="K23" s="18"/>
      <c r="L23" s="2342"/>
      <c r="M23" s="2343"/>
      <c r="N23" s="2285"/>
      <c r="O23" s="2286"/>
      <c r="P23" s="2286"/>
      <c r="Q23" s="2286"/>
      <c r="R23" s="2286"/>
      <c r="S23" s="2287"/>
      <c r="T23" s="2280"/>
      <c r="U23" s="2281"/>
      <c r="V23" s="2282"/>
      <c r="W23" s="2280"/>
      <c r="X23" s="2281"/>
      <c r="Y23" s="2282"/>
      <c r="Z23" s="2294"/>
      <c r="AA23" s="2295"/>
      <c r="AB23" s="2295"/>
      <c r="AC23" s="2295"/>
      <c r="AD23" s="2295"/>
      <c r="AE23" s="2295"/>
      <c r="AF23" s="2295"/>
      <c r="AG23" s="2296"/>
      <c r="AH23" s="2285"/>
      <c r="AI23" s="2286"/>
      <c r="AJ23" s="2286"/>
      <c r="AK23" s="2286"/>
      <c r="AL23" s="2286"/>
      <c r="AM23" s="2287"/>
      <c r="AN23" s="2285"/>
      <c r="AO23" s="2286"/>
      <c r="AP23" s="2286"/>
      <c r="AQ23" s="2286"/>
      <c r="AR23" s="2286"/>
      <c r="AS23" s="2286"/>
      <c r="AT23" s="2286"/>
      <c r="AU23" s="2286"/>
      <c r="AV23" s="2287"/>
      <c r="AW23" s="15"/>
    </row>
    <row r="24" spans="1:49" ht="13.35" customHeight="1" x14ac:dyDescent="0.2">
      <c r="A24" s="70"/>
      <c r="B24" s="2346"/>
      <c r="C24" s="2346"/>
      <c r="D24" s="2346"/>
      <c r="E24" s="2346"/>
      <c r="F24" s="2346"/>
      <c r="G24" s="2346"/>
      <c r="H24" s="2346"/>
      <c r="I24" s="2346"/>
      <c r="J24" s="2346"/>
      <c r="K24" s="2346"/>
      <c r="L24" s="2344"/>
      <c r="M24" s="2345"/>
      <c r="N24" s="2288"/>
      <c r="O24" s="2289"/>
      <c r="P24" s="2289"/>
      <c r="Q24" s="2289"/>
      <c r="R24" s="2289"/>
      <c r="S24" s="2290"/>
      <c r="T24" s="2280"/>
      <c r="U24" s="2281"/>
      <c r="V24" s="2282"/>
      <c r="W24" s="2280"/>
      <c r="X24" s="2281"/>
      <c r="Y24" s="2282"/>
      <c r="Z24" s="2294"/>
      <c r="AA24" s="2295"/>
      <c r="AB24" s="2295"/>
      <c r="AC24" s="2295"/>
      <c r="AD24" s="2295"/>
      <c r="AE24" s="2295"/>
      <c r="AF24" s="2295"/>
      <c r="AG24" s="2296"/>
      <c r="AH24" s="2288"/>
      <c r="AI24" s="2289"/>
      <c r="AJ24" s="2289"/>
      <c r="AK24" s="2289"/>
      <c r="AL24" s="2289"/>
      <c r="AM24" s="2290"/>
      <c r="AN24" s="2288"/>
      <c r="AO24" s="2289"/>
      <c r="AP24" s="2289"/>
      <c r="AQ24" s="2289"/>
      <c r="AR24" s="2289"/>
      <c r="AS24" s="2289"/>
      <c r="AT24" s="2289"/>
      <c r="AU24" s="2289"/>
      <c r="AV24" s="2290"/>
      <c r="AW24" s="15"/>
    </row>
    <row r="25" spans="1:49" ht="13.35" customHeight="1" x14ac:dyDescent="0.2">
      <c r="A25" s="74"/>
      <c r="B25" s="73" t="s">
        <v>15</v>
      </c>
      <c r="C25" s="73"/>
      <c r="D25" s="73"/>
      <c r="E25" s="73"/>
      <c r="F25" s="73"/>
      <c r="G25" s="73"/>
      <c r="H25" s="73"/>
      <c r="I25" s="73"/>
      <c r="J25" s="73"/>
      <c r="K25" s="73"/>
      <c r="L25" s="2340"/>
      <c r="M25" s="2341"/>
      <c r="N25" s="2277"/>
      <c r="O25" s="2283"/>
      <c r="P25" s="2283"/>
      <c r="Q25" s="2283"/>
      <c r="R25" s="2283"/>
      <c r="S25" s="2284"/>
      <c r="T25" s="2277"/>
      <c r="U25" s="2278"/>
      <c r="V25" s="2279"/>
      <c r="W25" s="2277"/>
      <c r="X25" s="2278"/>
      <c r="Y25" s="2279"/>
      <c r="Z25" s="2291"/>
      <c r="AA25" s="2292"/>
      <c r="AB25" s="2292"/>
      <c r="AC25" s="2292"/>
      <c r="AD25" s="2292"/>
      <c r="AE25" s="2292"/>
      <c r="AF25" s="2292"/>
      <c r="AG25" s="2293"/>
      <c r="AH25" s="2300"/>
      <c r="AI25" s="2283"/>
      <c r="AJ25" s="2283"/>
      <c r="AK25" s="2283"/>
      <c r="AL25" s="2283"/>
      <c r="AM25" s="2284"/>
      <c r="AN25" s="2277"/>
      <c r="AO25" s="2283"/>
      <c r="AP25" s="2283"/>
      <c r="AQ25" s="2283"/>
      <c r="AR25" s="2283"/>
      <c r="AS25" s="2283"/>
      <c r="AT25" s="2283"/>
      <c r="AU25" s="2283"/>
      <c r="AV25" s="2284"/>
      <c r="AW25" s="15"/>
    </row>
    <row r="26" spans="1:49" ht="13.35" customHeight="1" x14ac:dyDescent="0.2">
      <c r="A26" s="70"/>
      <c r="B26" s="2346"/>
      <c r="C26" s="2346"/>
      <c r="D26" s="2346"/>
      <c r="E26" s="2346"/>
      <c r="F26" s="2346"/>
      <c r="G26" s="2346"/>
      <c r="H26" s="2346"/>
      <c r="I26" s="2346"/>
      <c r="J26" s="2346"/>
      <c r="K26" s="2346"/>
      <c r="L26" s="2342"/>
      <c r="M26" s="2343"/>
      <c r="N26" s="2285"/>
      <c r="O26" s="2286"/>
      <c r="P26" s="2286"/>
      <c r="Q26" s="2286"/>
      <c r="R26" s="2286"/>
      <c r="S26" s="2287"/>
      <c r="T26" s="2280"/>
      <c r="U26" s="2281"/>
      <c r="V26" s="2282"/>
      <c r="W26" s="2280"/>
      <c r="X26" s="2281"/>
      <c r="Y26" s="2282"/>
      <c r="Z26" s="2294"/>
      <c r="AA26" s="2295"/>
      <c r="AB26" s="2295"/>
      <c r="AC26" s="2295"/>
      <c r="AD26" s="2295"/>
      <c r="AE26" s="2295"/>
      <c r="AF26" s="2295"/>
      <c r="AG26" s="2296"/>
      <c r="AH26" s="2285"/>
      <c r="AI26" s="2286"/>
      <c r="AJ26" s="2286"/>
      <c r="AK26" s="2286"/>
      <c r="AL26" s="2286"/>
      <c r="AM26" s="2287"/>
      <c r="AN26" s="2285"/>
      <c r="AO26" s="2286"/>
      <c r="AP26" s="2286"/>
      <c r="AQ26" s="2286"/>
      <c r="AR26" s="2286"/>
      <c r="AS26" s="2286"/>
      <c r="AT26" s="2286"/>
      <c r="AU26" s="2286"/>
      <c r="AV26" s="2287"/>
      <c r="AW26" s="15"/>
    </row>
    <row r="27" spans="1:49" ht="13.35" customHeight="1" x14ac:dyDescent="0.2">
      <c r="A27" s="70"/>
      <c r="B27" s="18" t="s">
        <v>1181</v>
      </c>
      <c r="C27" s="18"/>
      <c r="D27" s="18"/>
      <c r="E27" s="18"/>
      <c r="F27" s="18"/>
      <c r="G27" s="18"/>
      <c r="H27" s="18"/>
      <c r="I27" s="18"/>
      <c r="J27" s="18"/>
      <c r="K27" s="18"/>
      <c r="L27" s="2342"/>
      <c r="M27" s="2343"/>
      <c r="N27" s="2285"/>
      <c r="O27" s="2286"/>
      <c r="P27" s="2286"/>
      <c r="Q27" s="2286"/>
      <c r="R27" s="2286"/>
      <c r="S27" s="2287"/>
      <c r="T27" s="2280"/>
      <c r="U27" s="2281"/>
      <c r="V27" s="2282"/>
      <c r="W27" s="2280"/>
      <c r="X27" s="2281"/>
      <c r="Y27" s="2282"/>
      <c r="Z27" s="2294"/>
      <c r="AA27" s="2295"/>
      <c r="AB27" s="2295"/>
      <c r="AC27" s="2295"/>
      <c r="AD27" s="2295"/>
      <c r="AE27" s="2295"/>
      <c r="AF27" s="2295"/>
      <c r="AG27" s="2296"/>
      <c r="AH27" s="2285"/>
      <c r="AI27" s="2286"/>
      <c r="AJ27" s="2286"/>
      <c r="AK27" s="2286"/>
      <c r="AL27" s="2286"/>
      <c r="AM27" s="2287"/>
      <c r="AN27" s="2285"/>
      <c r="AO27" s="2286"/>
      <c r="AP27" s="2286"/>
      <c r="AQ27" s="2286"/>
      <c r="AR27" s="2286"/>
      <c r="AS27" s="2286"/>
      <c r="AT27" s="2286"/>
      <c r="AU27" s="2286"/>
      <c r="AV27" s="2287"/>
      <c r="AW27" s="15"/>
    </row>
    <row r="28" spans="1:49" ht="13.35" customHeight="1" x14ac:dyDescent="0.2">
      <c r="A28" s="70"/>
      <c r="B28" s="2346"/>
      <c r="C28" s="2346"/>
      <c r="D28" s="2346"/>
      <c r="E28" s="2346"/>
      <c r="F28" s="2346"/>
      <c r="G28" s="2346"/>
      <c r="H28" s="2346"/>
      <c r="I28" s="2346"/>
      <c r="J28" s="2346"/>
      <c r="K28" s="2346"/>
      <c r="L28" s="2344"/>
      <c r="M28" s="2345"/>
      <c r="N28" s="2288"/>
      <c r="O28" s="2289"/>
      <c r="P28" s="2289"/>
      <c r="Q28" s="2289"/>
      <c r="R28" s="2289"/>
      <c r="S28" s="2290"/>
      <c r="T28" s="2280"/>
      <c r="U28" s="2281"/>
      <c r="V28" s="2282"/>
      <c r="W28" s="2280"/>
      <c r="X28" s="2281"/>
      <c r="Y28" s="2282"/>
      <c r="Z28" s="2294"/>
      <c r="AA28" s="2295"/>
      <c r="AB28" s="2295"/>
      <c r="AC28" s="2295"/>
      <c r="AD28" s="2295"/>
      <c r="AE28" s="2295"/>
      <c r="AF28" s="2295"/>
      <c r="AG28" s="2296"/>
      <c r="AH28" s="2288"/>
      <c r="AI28" s="2289"/>
      <c r="AJ28" s="2289"/>
      <c r="AK28" s="2289"/>
      <c r="AL28" s="2289"/>
      <c r="AM28" s="2290"/>
      <c r="AN28" s="2288"/>
      <c r="AO28" s="2289"/>
      <c r="AP28" s="2289"/>
      <c r="AQ28" s="2289"/>
      <c r="AR28" s="2289"/>
      <c r="AS28" s="2289"/>
      <c r="AT28" s="2289"/>
      <c r="AU28" s="2289"/>
      <c r="AV28" s="2290"/>
      <c r="AW28" s="15"/>
    </row>
    <row r="29" spans="1:49" ht="13.35" customHeight="1" x14ac:dyDescent="0.2">
      <c r="A29" s="74"/>
      <c r="B29" s="73" t="s">
        <v>15</v>
      </c>
      <c r="C29" s="73"/>
      <c r="D29" s="73"/>
      <c r="E29" s="73"/>
      <c r="F29" s="73"/>
      <c r="G29" s="73"/>
      <c r="H29" s="73"/>
      <c r="I29" s="73"/>
      <c r="J29" s="73"/>
      <c r="K29" s="73"/>
      <c r="L29" s="2340"/>
      <c r="M29" s="2341"/>
      <c r="N29" s="2277"/>
      <c r="O29" s="2283"/>
      <c r="P29" s="2283"/>
      <c r="Q29" s="2283"/>
      <c r="R29" s="2283"/>
      <c r="S29" s="2284"/>
      <c r="T29" s="2277"/>
      <c r="U29" s="2278"/>
      <c r="V29" s="2279"/>
      <c r="W29" s="2277"/>
      <c r="X29" s="2278"/>
      <c r="Y29" s="2279"/>
      <c r="Z29" s="2291"/>
      <c r="AA29" s="2292"/>
      <c r="AB29" s="2292"/>
      <c r="AC29" s="2292"/>
      <c r="AD29" s="2292"/>
      <c r="AE29" s="2292"/>
      <c r="AF29" s="2292"/>
      <c r="AG29" s="2293"/>
      <c r="AH29" s="2300"/>
      <c r="AI29" s="2283"/>
      <c r="AJ29" s="2283"/>
      <c r="AK29" s="2283"/>
      <c r="AL29" s="2283"/>
      <c r="AM29" s="2284"/>
      <c r="AN29" s="2277"/>
      <c r="AO29" s="2283"/>
      <c r="AP29" s="2283"/>
      <c r="AQ29" s="2283"/>
      <c r="AR29" s="2283"/>
      <c r="AS29" s="2283"/>
      <c r="AT29" s="2283"/>
      <c r="AU29" s="2283"/>
      <c r="AV29" s="2284"/>
      <c r="AW29" s="15"/>
    </row>
    <row r="30" spans="1:49" ht="13.35" customHeight="1" x14ac:dyDescent="0.2">
      <c r="A30" s="70"/>
      <c r="B30" s="2346"/>
      <c r="C30" s="2346"/>
      <c r="D30" s="2346"/>
      <c r="E30" s="2346"/>
      <c r="F30" s="2346"/>
      <c r="G30" s="2346"/>
      <c r="H30" s="2346"/>
      <c r="I30" s="2346"/>
      <c r="J30" s="2346"/>
      <c r="K30" s="2346"/>
      <c r="L30" s="2342"/>
      <c r="M30" s="2343"/>
      <c r="N30" s="2285"/>
      <c r="O30" s="2286"/>
      <c r="P30" s="2286"/>
      <c r="Q30" s="2286"/>
      <c r="R30" s="2286"/>
      <c r="S30" s="2287"/>
      <c r="T30" s="2280"/>
      <c r="U30" s="2281"/>
      <c r="V30" s="2282"/>
      <c r="W30" s="2280"/>
      <c r="X30" s="2281"/>
      <c r="Y30" s="2282"/>
      <c r="Z30" s="2294"/>
      <c r="AA30" s="2295"/>
      <c r="AB30" s="2295"/>
      <c r="AC30" s="2295"/>
      <c r="AD30" s="2295"/>
      <c r="AE30" s="2295"/>
      <c r="AF30" s="2295"/>
      <c r="AG30" s="2296"/>
      <c r="AH30" s="2285"/>
      <c r="AI30" s="2286"/>
      <c r="AJ30" s="2286"/>
      <c r="AK30" s="2286"/>
      <c r="AL30" s="2286"/>
      <c r="AM30" s="2287"/>
      <c r="AN30" s="2285"/>
      <c r="AO30" s="2286"/>
      <c r="AP30" s="2286"/>
      <c r="AQ30" s="2286"/>
      <c r="AR30" s="2286"/>
      <c r="AS30" s="2286"/>
      <c r="AT30" s="2286"/>
      <c r="AU30" s="2286"/>
      <c r="AV30" s="2287"/>
      <c r="AW30" s="15"/>
    </row>
    <row r="31" spans="1:49" ht="13.35" customHeight="1" x14ac:dyDescent="0.2">
      <c r="A31" s="70"/>
      <c r="B31" s="18" t="s">
        <v>1181</v>
      </c>
      <c r="C31" s="18"/>
      <c r="D31" s="18"/>
      <c r="E31" s="18"/>
      <c r="F31" s="18"/>
      <c r="G31" s="18"/>
      <c r="H31" s="18"/>
      <c r="I31" s="18"/>
      <c r="J31" s="18"/>
      <c r="K31" s="18"/>
      <c r="L31" s="2342"/>
      <c r="M31" s="2343"/>
      <c r="N31" s="2285"/>
      <c r="O31" s="2286"/>
      <c r="P31" s="2286"/>
      <c r="Q31" s="2286"/>
      <c r="R31" s="2286"/>
      <c r="S31" s="2287"/>
      <c r="T31" s="2280"/>
      <c r="U31" s="2281"/>
      <c r="V31" s="2282"/>
      <c r="W31" s="2280"/>
      <c r="X31" s="2281"/>
      <c r="Y31" s="2282"/>
      <c r="Z31" s="2294"/>
      <c r="AA31" s="2295"/>
      <c r="AB31" s="2295"/>
      <c r="AC31" s="2295"/>
      <c r="AD31" s="2295"/>
      <c r="AE31" s="2295"/>
      <c r="AF31" s="2295"/>
      <c r="AG31" s="2296"/>
      <c r="AH31" s="2285"/>
      <c r="AI31" s="2286"/>
      <c r="AJ31" s="2286"/>
      <c r="AK31" s="2286"/>
      <c r="AL31" s="2286"/>
      <c r="AM31" s="2287"/>
      <c r="AN31" s="2285"/>
      <c r="AO31" s="2286"/>
      <c r="AP31" s="2286"/>
      <c r="AQ31" s="2286"/>
      <c r="AR31" s="2286"/>
      <c r="AS31" s="2286"/>
      <c r="AT31" s="2286"/>
      <c r="AU31" s="2286"/>
      <c r="AV31" s="2287"/>
      <c r="AW31" s="15"/>
    </row>
    <row r="32" spans="1:49" ht="13.35" customHeight="1" x14ac:dyDescent="0.2">
      <c r="A32" s="72"/>
      <c r="B32" s="2346"/>
      <c r="C32" s="2346"/>
      <c r="D32" s="2346"/>
      <c r="E32" s="2346"/>
      <c r="F32" s="2346"/>
      <c r="G32" s="2346"/>
      <c r="H32" s="2346"/>
      <c r="I32" s="2346"/>
      <c r="J32" s="2346"/>
      <c r="K32" s="2346"/>
      <c r="L32" s="2344"/>
      <c r="M32" s="2345"/>
      <c r="N32" s="2288"/>
      <c r="O32" s="2289"/>
      <c r="P32" s="2289"/>
      <c r="Q32" s="2289"/>
      <c r="R32" s="2289"/>
      <c r="S32" s="2290"/>
      <c r="T32" s="2337"/>
      <c r="U32" s="2338"/>
      <c r="V32" s="2339"/>
      <c r="W32" s="2337"/>
      <c r="X32" s="2338"/>
      <c r="Y32" s="2339"/>
      <c r="Z32" s="2297"/>
      <c r="AA32" s="2298"/>
      <c r="AB32" s="2298"/>
      <c r="AC32" s="2298"/>
      <c r="AD32" s="2298"/>
      <c r="AE32" s="2298"/>
      <c r="AF32" s="2298"/>
      <c r="AG32" s="2299"/>
      <c r="AH32" s="2288"/>
      <c r="AI32" s="2289"/>
      <c r="AJ32" s="2289"/>
      <c r="AK32" s="2289"/>
      <c r="AL32" s="2289"/>
      <c r="AM32" s="2290"/>
      <c r="AN32" s="2288"/>
      <c r="AO32" s="2289"/>
      <c r="AP32" s="2289"/>
      <c r="AQ32" s="2289"/>
      <c r="AR32" s="2289"/>
      <c r="AS32" s="2289"/>
      <c r="AT32" s="2289"/>
      <c r="AU32" s="2289"/>
      <c r="AV32" s="2290"/>
      <c r="AW32" s="15"/>
    </row>
    <row r="33" spans="1:49" ht="13.15" customHeight="1" x14ac:dyDescent="0.2">
      <c r="A33" s="74"/>
      <c r="B33" s="73" t="s">
        <v>15</v>
      </c>
      <c r="C33" s="73"/>
      <c r="D33" s="73"/>
      <c r="E33" s="73"/>
      <c r="F33" s="73"/>
      <c r="G33" s="73"/>
      <c r="H33" s="73"/>
      <c r="I33" s="73"/>
      <c r="J33" s="73"/>
      <c r="K33" s="73"/>
      <c r="L33" s="2340"/>
      <c r="M33" s="2341"/>
      <c r="N33" s="2277"/>
      <c r="O33" s="2283"/>
      <c r="P33" s="2283"/>
      <c r="Q33" s="2283"/>
      <c r="R33" s="2283"/>
      <c r="S33" s="2284"/>
      <c r="T33" s="2277"/>
      <c r="U33" s="2278"/>
      <c r="V33" s="2279"/>
      <c r="W33" s="2277"/>
      <c r="X33" s="2278"/>
      <c r="Y33" s="2279"/>
      <c r="Z33" s="2291"/>
      <c r="AA33" s="2292"/>
      <c r="AB33" s="2292"/>
      <c r="AC33" s="2292"/>
      <c r="AD33" s="2292"/>
      <c r="AE33" s="2292"/>
      <c r="AF33" s="2292"/>
      <c r="AG33" s="2293"/>
      <c r="AH33" s="2300"/>
      <c r="AI33" s="2283"/>
      <c r="AJ33" s="2283"/>
      <c r="AK33" s="2283"/>
      <c r="AL33" s="2283"/>
      <c r="AM33" s="2284"/>
      <c r="AN33" s="2277"/>
      <c r="AO33" s="2283"/>
      <c r="AP33" s="2283"/>
      <c r="AQ33" s="2283"/>
      <c r="AR33" s="2283"/>
      <c r="AS33" s="2283"/>
      <c r="AT33" s="2283"/>
      <c r="AU33" s="2283"/>
      <c r="AV33" s="2284"/>
      <c r="AW33" s="15"/>
    </row>
    <row r="34" spans="1:49" ht="15" customHeight="1" x14ac:dyDescent="0.2">
      <c r="A34" s="70"/>
      <c r="B34" s="2346"/>
      <c r="C34" s="2346"/>
      <c r="D34" s="2346"/>
      <c r="E34" s="2346"/>
      <c r="F34" s="2346"/>
      <c r="G34" s="2346"/>
      <c r="H34" s="2346"/>
      <c r="I34" s="2346"/>
      <c r="J34" s="2346"/>
      <c r="K34" s="2346"/>
      <c r="L34" s="2342"/>
      <c r="M34" s="2343"/>
      <c r="N34" s="2285"/>
      <c r="O34" s="2286"/>
      <c r="P34" s="2286"/>
      <c r="Q34" s="2286"/>
      <c r="R34" s="2286"/>
      <c r="S34" s="2287"/>
      <c r="T34" s="2280"/>
      <c r="U34" s="2281"/>
      <c r="V34" s="2282"/>
      <c r="W34" s="2280"/>
      <c r="X34" s="2281"/>
      <c r="Y34" s="2282"/>
      <c r="Z34" s="2294"/>
      <c r="AA34" s="2295"/>
      <c r="AB34" s="2295"/>
      <c r="AC34" s="2295"/>
      <c r="AD34" s="2295"/>
      <c r="AE34" s="2295"/>
      <c r="AF34" s="2295"/>
      <c r="AG34" s="2296"/>
      <c r="AH34" s="2285"/>
      <c r="AI34" s="2286"/>
      <c r="AJ34" s="2286"/>
      <c r="AK34" s="2286"/>
      <c r="AL34" s="2286"/>
      <c r="AM34" s="2287"/>
      <c r="AN34" s="2285"/>
      <c r="AO34" s="2286"/>
      <c r="AP34" s="2286"/>
      <c r="AQ34" s="2286"/>
      <c r="AR34" s="2286"/>
      <c r="AS34" s="2286"/>
      <c r="AT34" s="2286"/>
      <c r="AU34" s="2286"/>
      <c r="AV34" s="2287"/>
      <c r="AW34" s="15"/>
    </row>
    <row r="35" spans="1:49" ht="13.9" customHeight="1" x14ac:dyDescent="0.2">
      <c r="A35" s="70"/>
      <c r="B35" s="18" t="s">
        <v>1181</v>
      </c>
      <c r="C35" s="18"/>
      <c r="D35" s="18"/>
      <c r="E35" s="18"/>
      <c r="F35" s="18"/>
      <c r="G35" s="18"/>
      <c r="H35" s="18"/>
      <c r="I35" s="18"/>
      <c r="J35" s="18"/>
      <c r="K35" s="18"/>
      <c r="L35" s="2342"/>
      <c r="M35" s="2343"/>
      <c r="N35" s="2285"/>
      <c r="O35" s="2286"/>
      <c r="P35" s="2286"/>
      <c r="Q35" s="2286"/>
      <c r="R35" s="2286"/>
      <c r="S35" s="2287"/>
      <c r="T35" s="2280"/>
      <c r="U35" s="2281"/>
      <c r="V35" s="2282"/>
      <c r="W35" s="2280"/>
      <c r="X35" s="2281"/>
      <c r="Y35" s="2282"/>
      <c r="Z35" s="2294"/>
      <c r="AA35" s="2295"/>
      <c r="AB35" s="2295"/>
      <c r="AC35" s="2295"/>
      <c r="AD35" s="2295"/>
      <c r="AE35" s="2295"/>
      <c r="AF35" s="2295"/>
      <c r="AG35" s="2296"/>
      <c r="AH35" s="2285"/>
      <c r="AI35" s="2286"/>
      <c r="AJ35" s="2286"/>
      <c r="AK35" s="2286"/>
      <c r="AL35" s="2286"/>
      <c r="AM35" s="2287"/>
      <c r="AN35" s="2285"/>
      <c r="AO35" s="2286"/>
      <c r="AP35" s="2286"/>
      <c r="AQ35" s="2286"/>
      <c r="AR35" s="2286"/>
      <c r="AS35" s="2286"/>
      <c r="AT35" s="2286"/>
      <c r="AU35" s="2286"/>
      <c r="AV35" s="2287"/>
      <c r="AW35" s="15"/>
    </row>
    <row r="36" spans="1:49" ht="18" customHeight="1" x14ac:dyDescent="0.2">
      <c r="A36" s="72"/>
      <c r="B36" s="2346"/>
      <c r="C36" s="2346"/>
      <c r="D36" s="2346"/>
      <c r="E36" s="2346"/>
      <c r="F36" s="2346"/>
      <c r="G36" s="2346"/>
      <c r="H36" s="2346"/>
      <c r="I36" s="2346"/>
      <c r="J36" s="2346"/>
      <c r="K36" s="2346"/>
      <c r="L36" s="2344"/>
      <c r="M36" s="2345"/>
      <c r="N36" s="2288"/>
      <c r="O36" s="2289"/>
      <c r="P36" s="2289"/>
      <c r="Q36" s="2289"/>
      <c r="R36" s="2289"/>
      <c r="S36" s="2290"/>
      <c r="T36" s="2337"/>
      <c r="U36" s="2338"/>
      <c r="V36" s="2339"/>
      <c r="W36" s="2337"/>
      <c r="X36" s="2338"/>
      <c r="Y36" s="2339"/>
      <c r="Z36" s="2297"/>
      <c r="AA36" s="2298"/>
      <c r="AB36" s="2298"/>
      <c r="AC36" s="2298"/>
      <c r="AD36" s="2298"/>
      <c r="AE36" s="2298"/>
      <c r="AF36" s="2298"/>
      <c r="AG36" s="2299"/>
      <c r="AH36" s="2288"/>
      <c r="AI36" s="2289"/>
      <c r="AJ36" s="2289"/>
      <c r="AK36" s="2289"/>
      <c r="AL36" s="2289"/>
      <c r="AM36" s="2290"/>
      <c r="AN36" s="2288"/>
      <c r="AO36" s="2289"/>
      <c r="AP36" s="2289"/>
      <c r="AQ36" s="2289"/>
      <c r="AR36" s="2289"/>
      <c r="AS36" s="2289"/>
      <c r="AT36" s="2289"/>
      <c r="AU36" s="2289"/>
      <c r="AV36" s="2290"/>
      <c r="AW36" s="15"/>
    </row>
    <row r="37" spans="1:49" ht="7.9" customHeight="1" x14ac:dyDescent="0.2">
      <c r="A37" s="15"/>
      <c r="B37" s="2334"/>
      <c r="C37" s="2334"/>
      <c r="D37" s="2334"/>
      <c r="E37" s="2334"/>
      <c r="F37" s="2334"/>
      <c r="G37" s="2334"/>
      <c r="H37" s="2334"/>
      <c r="I37" s="2334"/>
      <c r="K37" s="2335"/>
      <c r="L37" s="2335"/>
      <c r="M37" s="2335"/>
      <c r="N37" s="2335"/>
      <c r="P37" s="2336"/>
      <c r="Q37" s="2336"/>
      <c r="R37" s="2336"/>
      <c r="S37" s="2336"/>
      <c r="T37" s="2336"/>
      <c r="U37" s="2336"/>
      <c r="V37" s="71"/>
      <c r="W37" s="2336"/>
      <c r="X37" s="2336"/>
      <c r="Y37" s="2336"/>
      <c r="Z37" s="2336"/>
      <c r="AA37" s="2336"/>
      <c r="AB37" s="2336"/>
      <c r="AC37" s="2336"/>
      <c r="AF37" s="2333"/>
      <c r="AG37" s="2333"/>
      <c r="AH37" s="2333"/>
      <c r="AI37" s="2333"/>
      <c r="AJ37" s="2333"/>
      <c r="AK37" s="2333"/>
      <c r="AN37" s="2333"/>
      <c r="AO37" s="2333"/>
      <c r="AP37" s="2333"/>
      <c r="AQ37" s="2333"/>
      <c r="AR37" s="2333"/>
      <c r="AS37" s="2333"/>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272" t="s">
        <v>1182</v>
      </c>
      <c r="B39" s="2273"/>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5"/>
      <c r="AW39" s="15"/>
    </row>
    <row r="40" spans="1:49" ht="12" customHeight="1" x14ac:dyDescent="0.2">
      <c r="A40" s="984"/>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c r="AU40" s="983"/>
      <c r="AV40" s="5"/>
      <c r="AW40" s="15"/>
    </row>
    <row r="41" spans="1:49" ht="10.5" customHeight="1" x14ac:dyDescent="0.2">
      <c r="A41" s="2274"/>
      <c r="B41" s="2275"/>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c r="AS41" s="2275"/>
      <c r="AT41" s="2275"/>
      <c r="AU41" s="2275"/>
      <c r="AV41" s="5"/>
      <c r="AW41" s="15"/>
    </row>
    <row r="42" spans="1:49" ht="15.75" customHeight="1" x14ac:dyDescent="0.2">
      <c r="A42" s="70" t="s">
        <v>554</v>
      </c>
      <c r="B42" s="862"/>
      <c r="C42" s="862"/>
      <c r="D42" s="862"/>
      <c r="E42" s="1934"/>
      <c r="F42" s="1219"/>
      <c r="G42" s="1219"/>
      <c r="H42" s="1219"/>
      <c r="I42" s="1219"/>
      <c r="J42" s="1219"/>
      <c r="K42" s="1219"/>
      <c r="L42" s="1219"/>
      <c r="M42" s="1219"/>
      <c r="N42" s="1219"/>
      <c r="O42" s="1219"/>
      <c r="P42" s="862"/>
      <c r="Q42" s="862"/>
      <c r="R42" s="862"/>
      <c r="S42" s="862"/>
      <c r="T42" s="862"/>
      <c r="U42" s="862"/>
      <c r="V42" s="862"/>
      <c r="W42" s="862"/>
      <c r="X42" s="862"/>
      <c r="Y42" s="18" t="s">
        <v>469</v>
      </c>
      <c r="Z42" s="69"/>
      <c r="AA42" s="69"/>
      <c r="AB42" s="69"/>
      <c r="AC42" s="69"/>
      <c r="AD42" s="69"/>
      <c r="AE42" s="69"/>
      <c r="AF42" s="69"/>
      <c r="AG42" s="69"/>
      <c r="AH42" s="69"/>
      <c r="AI42" s="69"/>
      <c r="AJ42" s="69"/>
      <c r="AK42" s="69"/>
      <c r="AL42" s="69"/>
      <c r="AM42" s="69"/>
      <c r="AN42" s="69"/>
      <c r="AO42" s="69"/>
      <c r="AP42" s="69"/>
      <c r="AQ42" s="862"/>
      <c r="AR42" s="862"/>
      <c r="AS42" s="862"/>
      <c r="AT42" s="862"/>
      <c r="AU42" s="862"/>
      <c r="AV42" s="873"/>
      <c r="AW42" s="15"/>
    </row>
    <row r="43" spans="1:49" x14ac:dyDescent="0.2">
      <c r="A43" s="872"/>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68" t="s">
        <v>556</v>
      </c>
      <c r="AH43" s="862"/>
      <c r="AI43" s="862"/>
      <c r="AJ43" s="862"/>
      <c r="AK43" s="862"/>
      <c r="AL43" s="862"/>
      <c r="AM43" s="862"/>
      <c r="AN43" s="862"/>
      <c r="AO43" s="862"/>
      <c r="AP43" s="862"/>
      <c r="AQ43" s="862"/>
      <c r="AR43" s="862"/>
      <c r="AS43" s="862"/>
      <c r="AT43" s="862"/>
      <c r="AU43" s="862"/>
      <c r="AV43" s="873"/>
      <c r="AW43" s="15"/>
    </row>
    <row r="44" spans="1:49" ht="8.25" customHeight="1" x14ac:dyDescent="0.2">
      <c r="A44" s="15"/>
      <c r="AV44" s="5"/>
      <c r="AW44" s="15"/>
    </row>
    <row r="45" spans="1:49" x14ac:dyDescent="0.2">
      <c r="A45" s="15"/>
      <c r="C45" s="18" t="s">
        <v>467</v>
      </c>
      <c r="E45" s="1935"/>
      <c r="F45" s="1935"/>
      <c r="G45" s="1935"/>
      <c r="H45" s="1935"/>
      <c r="I45" s="1935"/>
      <c r="J45" s="1935"/>
      <c r="Y45" s="18" t="s">
        <v>486</v>
      </c>
      <c r="AA45" s="1936"/>
      <c r="AB45" s="1936"/>
      <c r="AC45" s="1936"/>
      <c r="AD45" s="1936"/>
      <c r="AE45" s="1936"/>
      <c r="AF45" s="1936"/>
      <c r="AG45" s="1936"/>
      <c r="AH45" s="1936"/>
      <c r="AI45" s="1936"/>
      <c r="AJ45" s="1936"/>
      <c r="AK45" s="1936"/>
      <c r="AL45" s="1936"/>
      <c r="AM45" s="1937"/>
      <c r="AN45" s="1937"/>
      <c r="AO45" s="1937"/>
      <c r="AP45" s="1937"/>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7m6p+YVNLYVFAqghm+B3HGgUmBdYLRkUUOP98/+DkGOE8rz/Bu6TvILxb2grW0FDBu5gc/HFlsug4SQZR11E8g==" saltValue="PtBYt8REo7/xI5zyIG3GWA=="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B36:K36"/>
    <mergeCell ref="T33:V36"/>
    <mergeCell ref="W33:Y36"/>
    <mergeCell ref="Z33:AG36"/>
    <mergeCell ref="L33:M36"/>
    <mergeCell ref="B18:K18"/>
    <mergeCell ref="B20:K20"/>
    <mergeCell ref="B22:K22"/>
    <mergeCell ref="B32:K32"/>
    <mergeCell ref="B24:K24"/>
    <mergeCell ref="B26:K26"/>
    <mergeCell ref="B28:K28"/>
    <mergeCell ref="B30:K30"/>
    <mergeCell ref="N17:S20"/>
    <mergeCell ref="T17:V20"/>
    <mergeCell ref="W17:Y20"/>
    <mergeCell ref="L17:M20"/>
    <mergeCell ref="L21:M24"/>
    <mergeCell ref="Z21:AG24"/>
    <mergeCell ref="AN13:AV16"/>
    <mergeCell ref="AH17:AM20"/>
    <mergeCell ref="AN17:AV20"/>
    <mergeCell ref="AH13:AM16"/>
    <mergeCell ref="AN21:AV24"/>
    <mergeCell ref="AH21:AM24"/>
    <mergeCell ref="Z17:AG20"/>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D1:V2"/>
    <mergeCell ref="E3:V4"/>
    <mergeCell ref="E5:V5"/>
    <mergeCell ref="W13:Y16"/>
    <mergeCell ref="L13:M16"/>
    <mergeCell ref="A8:AU12"/>
    <mergeCell ref="A1:C7"/>
    <mergeCell ref="E15:H15"/>
    <mergeCell ref="N13:S16"/>
    <mergeCell ref="T13:V16"/>
    <mergeCell ref="Z13:AG16"/>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s>
  <printOptions horizontalCentered="1"/>
  <pageMargins left="0.5" right="0.5" top="0.25" bottom="0.38" header="0.5" footer="0.17"/>
  <pageSetup scale="99"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AN5" sqref="AN5"/>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318" t="s">
        <v>163</v>
      </c>
      <c r="B1" s="2319"/>
      <c r="C1" s="2319"/>
      <c r="D1" s="1953" t="s">
        <v>1626</v>
      </c>
      <c r="E1" s="2301"/>
      <c r="F1" s="2301"/>
      <c r="G1" s="2301"/>
      <c r="H1" s="2301"/>
      <c r="I1" s="2301"/>
      <c r="J1" s="2301"/>
      <c r="K1" s="2301"/>
      <c r="L1" s="2301"/>
      <c r="M1" s="2301"/>
      <c r="N1" s="2301"/>
      <c r="O1" s="2301"/>
      <c r="P1" s="2301"/>
      <c r="Q1" s="2301"/>
      <c r="R1" s="2301"/>
      <c r="S1" s="2301"/>
      <c r="T1" s="2301"/>
      <c r="U1" s="2301"/>
      <c r="V1" s="2301"/>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320"/>
      <c r="B2" s="2321"/>
      <c r="C2" s="2321"/>
      <c r="D2" s="2302"/>
      <c r="E2" s="2302"/>
      <c r="F2" s="2302"/>
      <c r="G2" s="2302"/>
      <c r="H2" s="2302"/>
      <c r="I2" s="2302"/>
      <c r="J2" s="2302"/>
      <c r="K2" s="2302"/>
      <c r="L2" s="2302"/>
      <c r="M2" s="2302"/>
      <c r="N2" s="2302"/>
      <c r="O2" s="2302"/>
      <c r="P2" s="2302"/>
      <c r="Q2" s="2302"/>
      <c r="R2" s="2302"/>
      <c r="S2" s="2302"/>
      <c r="T2" s="2302"/>
      <c r="U2" s="2302"/>
      <c r="V2" s="2302"/>
      <c r="W2" s="84"/>
      <c r="X2" s="1"/>
      <c r="Y2" s="83"/>
      <c r="Z2" s="3" t="s">
        <v>1131</v>
      </c>
      <c r="AA2" s="1"/>
      <c r="AB2" s="1"/>
      <c r="AC2" s="1"/>
      <c r="AH2" s="1"/>
      <c r="AI2" s="1"/>
      <c r="AJ2" s="1"/>
      <c r="AK2" s="1"/>
      <c r="AL2" s="1"/>
      <c r="AR2" s="1"/>
      <c r="AS2" s="1"/>
      <c r="AT2" s="1"/>
      <c r="AU2" s="1"/>
      <c r="AV2" s="80"/>
    </row>
    <row r="3" spans="1:49" ht="10.5" customHeight="1" x14ac:dyDescent="0.2">
      <c r="A3" s="2320"/>
      <c r="B3" s="2321"/>
      <c r="C3" s="2321"/>
      <c r="D3" s="861"/>
      <c r="E3" s="2358"/>
      <c r="F3" s="2358"/>
      <c r="G3" s="2358"/>
      <c r="H3" s="2358"/>
      <c r="I3" s="2358"/>
      <c r="J3" s="2358"/>
      <c r="K3" s="2358"/>
      <c r="L3" s="2358"/>
      <c r="M3" s="2358"/>
      <c r="N3" s="2358"/>
      <c r="O3" s="2358"/>
      <c r="P3" s="2358"/>
      <c r="Q3" s="2358"/>
      <c r="R3" s="2358"/>
      <c r="S3" s="2358"/>
      <c r="T3" s="2358"/>
      <c r="U3" s="2358"/>
      <c r="V3" s="2358"/>
      <c r="W3" s="82"/>
      <c r="X3" s="1"/>
      <c r="AS3" s="1"/>
      <c r="AT3" s="1"/>
      <c r="AU3" s="1"/>
      <c r="AV3" s="80"/>
    </row>
    <row r="4" spans="1:49" ht="15.6" customHeight="1" x14ac:dyDescent="0.2">
      <c r="A4" s="2320"/>
      <c r="B4" s="2321"/>
      <c r="C4" s="2321"/>
      <c r="D4" s="861"/>
      <c r="E4" s="1849"/>
      <c r="F4" s="1849"/>
      <c r="G4" s="1849"/>
      <c r="H4" s="1849"/>
      <c r="I4" s="1849"/>
      <c r="J4" s="1849"/>
      <c r="K4" s="1849"/>
      <c r="L4" s="1849"/>
      <c r="M4" s="1849"/>
      <c r="N4" s="1849"/>
      <c r="O4" s="1849"/>
      <c r="P4" s="1849"/>
      <c r="Q4" s="1849"/>
      <c r="R4" s="1849"/>
      <c r="S4" s="1849"/>
      <c r="T4" s="1849"/>
      <c r="U4" s="1849"/>
      <c r="V4" s="1849"/>
      <c r="W4" s="82"/>
      <c r="X4" s="1"/>
      <c r="Y4" s="23" t="s">
        <v>1183</v>
      </c>
      <c r="Z4" s="1"/>
      <c r="AA4" s="1"/>
      <c r="AB4" s="1"/>
      <c r="AC4" s="1"/>
      <c r="AD4" s="1"/>
      <c r="AE4" s="1"/>
      <c r="AF4" s="1"/>
      <c r="AG4" s="1"/>
      <c r="AH4" s="1"/>
      <c r="AI4" s="1"/>
      <c r="AJ4" s="1"/>
      <c r="AK4" s="1"/>
      <c r="AL4" s="1"/>
      <c r="AP4" s="1849"/>
      <c r="AQ4" s="1849"/>
      <c r="AR4" s="1849"/>
      <c r="AS4" s="1849"/>
      <c r="AT4" s="1849"/>
      <c r="AU4" s="1849"/>
      <c r="AV4" s="80"/>
    </row>
    <row r="5" spans="1:49" ht="14.25" customHeight="1" x14ac:dyDescent="0.2">
      <c r="A5" s="2320"/>
      <c r="B5" s="2321"/>
      <c r="C5" s="2321"/>
      <c r="D5" s="861"/>
      <c r="E5" s="2000" t="s">
        <v>1174</v>
      </c>
      <c r="F5" s="2000"/>
      <c r="G5" s="2000"/>
      <c r="H5" s="2000"/>
      <c r="I5" s="2000"/>
      <c r="J5" s="2000"/>
      <c r="K5" s="2000"/>
      <c r="L5" s="2000"/>
      <c r="M5" s="2000"/>
      <c r="N5" s="2000"/>
      <c r="O5" s="2000"/>
      <c r="P5" s="2000"/>
      <c r="Q5" s="2000"/>
      <c r="R5" s="2000"/>
      <c r="S5" s="2000"/>
      <c r="T5" s="2000"/>
      <c r="U5" s="2000"/>
      <c r="V5" s="2000"/>
      <c r="W5" s="82"/>
      <c r="X5" s="1"/>
      <c r="Y5" s="18"/>
      <c r="AR5" s="1"/>
      <c r="AS5" s="1"/>
      <c r="AT5" s="1"/>
      <c r="AU5" s="1"/>
      <c r="AV5" s="80"/>
    </row>
    <row r="6" spans="1:49" ht="14.25" customHeight="1" x14ac:dyDescent="0.25">
      <c r="A6" s="2320"/>
      <c r="B6" s="2321"/>
      <c r="C6" s="2321"/>
      <c r="D6" s="861"/>
      <c r="E6" s="861"/>
      <c r="F6" s="861"/>
      <c r="G6" s="861"/>
      <c r="H6" s="861"/>
      <c r="I6" s="861"/>
      <c r="J6" s="861"/>
      <c r="K6" s="861"/>
      <c r="L6" s="861"/>
      <c r="M6" s="861"/>
      <c r="N6" s="861"/>
      <c r="O6" s="861"/>
      <c r="P6" s="861"/>
      <c r="Q6" s="861"/>
      <c r="R6" s="861"/>
      <c r="S6" s="861"/>
      <c r="T6" s="861"/>
      <c r="U6" s="861"/>
      <c r="V6" s="861"/>
      <c r="W6" s="82"/>
      <c r="X6" s="1"/>
      <c r="Y6" s="23" t="s">
        <v>1184</v>
      </c>
      <c r="Z6" s="1"/>
      <c r="AA6" s="1"/>
      <c r="AB6" s="1"/>
      <c r="AC6" s="1"/>
      <c r="AF6" s="81"/>
      <c r="AG6" s="1"/>
      <c r="AH6" s="1"/>
      <c r="AI6" s="2276"/>
      <c r="AJ6" s="1849"/>
      <c r="AK6" s="1849"/>
      <c r="AL6" s="1849"/>
      <c r="AM6" s="1849"/>
      <c r="AN6" s="1849"/>
      <c r="AO6" s="1849"/>
      <c r="AP6" s="1849"/>
      <c r="AQ6" s="1849"/>
      <c r="AU6" s="1"/>
      <c r="AV6" s="80"/>
    </row>
    <row r="7" spans="1:49" ht="6" customHeight="1" thickBot="1" x14ac:dyDescent="0.25">
      <c r="A7" s="2322"/>
      <c r="B7" s="2323"/>
      <c r="C7" s="2323"/>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314" t="s">
        <v>1185</v>
      </c>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c r="AR8" s="2315"/>
      <c r="AS8" s="2315"/>
      <c r="AT8" s="2315"/>
      <c r="AU8" s="2315"/>
      <c r="AV8" s="75"/>
      <c r="AW8" s="15"/>
    </row>
    <row r="9" spans="1:49" x14ac:dyDescent="0.2">
      <c r="A9" s="1947"/>
      <c r="B9" s="1945"/>
      <c r="C9" s="1945"/>
      <c r="D9" s="1945"/>
      <c r="E9" s="1945"/>
      <c r="F9" s="1945"/>
      <c r="G9" s="1945"/>
      <c r="H9" s="1945"/>
      <c r="I9" s="1945"/>
      <c r="J9" s="1945"/>
      <c r="K9" s="1945"/>
      <c r="L9" s="1945"/>
      <c r="M9" s="1945"/>
      <c r="N9" s="1945"/>
      <c r="O9" s="1945"/>
      <c r="P9" s="1945"/>
      <c r="Q9" s="1945"/>
      <c r="R9" s="1945"/>
      <c r="S9" s="1945"/>
      <c r="T9" s="1945"/>
      <c r="U9" s="1945"/>
      <c r="V9" s="1945"/>
      <c r="W9" s="1945"/>
      <c r="X9" s="1945"/>
      <c r="Y9" s="1945"/>
      <c r="Z9" s="1945"/>
      <c r="AA9" s="1945"/>
      <c r="AB9" s="1945"/>
      <c r="AC9" s="1945"/>
      <c r="AD9" s="1945"/>
      <c r="AE9" s="1945"/>
      <c r="AF9" s="1945"/>
      <c r="AG9" s="1945"/>
      <c r="AH9" s="1945"/>
      <c r="AI9" s="1945"/>
      <c r="AJ9" s="1945"/>
      <c r="AK9" s="1945"/>
      <c r="AL9" s="1945"/>
      <c r="AM9" s="1945"/>
      <c r="AN9" s="1945"/>
      <c r="AO9" s="1945"/>
      <c r="AP9" s="1945"/>
      <c r="AQ9" s="1945"/>
      <c r="AR9" s="1945"/>
      <c r="AS9" s="1945"/>
      <c r="AT9" s="1945"/>
      <c r="AU9" s="1945"/>
      <c r="AV9" s="5"/>
      <c r="AW9" s="15"/>
    </row>
    <row r="10" spans="1:49" x14ac:dyDescent="0.2">
      <c r="A10" s="1947"/>
      <c r="B10" s="1945"/>
      <c r="C10" s="1945"/>
      <c r="D10" s="1945"/>
      <c r="E10" s="1945"/>
      <c r="F10" s="1945"/>
      <c r="G10" s="1945"/>
      <c r="H10" s="1945"/>
      <c r="I10" s="1945"/>
      <c r="J10" s="1945"/>
      <c r="K10" s="1945"/>
      <c r="L10" s="1945"/>
      <c r="M10" s="1945"/>
      <c r="N10" s="1945"/>
      <c r="O10" s="1945"/>
      <c r="P10" s="1945"/>
      <c r="Q10" s="1945"/>
      <c r="R10" s="1945"/>
      <c r="S10" s="1945"/>
      <c r="T10" s="1945"/>
      <c r="U10" s="1945"/>
      <c r="V10" s="1945"/>
      <c r="W10" s="1945"/>
      <c r="X10" s="1945"/>
      <c r="Y10" s="1945"/>
      <c r="Z10" s="1945"/>
      <c r="AA10" s="1945"/>
      <c r="AB10" s="1945"/>
      <c r="AC10" s="1945"/>
      <c r="AD10" s="1945"/>
      <c r="AE10" s="1945"/>
      <c r="AF10" s="1945"/>
      <c r="AG10" s="1945"/>
      <c r="AH10" s="1945"/>
      <c r="AI10" s="1945"/>
      <c r="AJ10" s="1945"/>
      <c r="AK10" s="1945"/>
      <c r="AL10" s="1945"/>
      <c r="AM10" s="1945"/>
      <c r="AN10" s="1945"/>
      <c r="AO10" s="1945"/>
      <c r="AP10" s="1945"/>
      <c r="AQ10" s="1945"/>
      <c r="AR10" s="1945"/>
      <c r="AS10" s="1945"/>
      <c r="AT10" s="1945"/>
      <c r="AU10" s="1945"/>
      <c r="AV10" s="5"/>
      <c r="AW10" s="15"/>
    </row>
    <row r="11" spans="1:49" x14ac:dyDescent="0.2">
      <c r="A11" s="1947"/>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45"/>
      <c r="AJ11" s="1945"/>
      <c r="AK11" s="1945"/>
      <c r="AL11" s="1945"/>
      <c r="AM11" s="1945"/>
      <c r="AN11" s="1945"/>
      <c r="AO11" s="1945"/>
      <c r="AP11" s="1945"/>
      <c r="AQ11" s="1945"/>
      <c r="AR11" s="1945"/>
      <c r="AS11" s="1945"/>
      <c r="AT11" s="1945"/>
      <c r="AU11" s="1945"/>
      <c r="AV11" s="5"/>
      <c r="AW11" s="15"/>
    </row>
    <row r="12" spans="1:49" x14ac:dyDescent="0.2">
      <c r="A12" s="2316"/>
      <c r="B12" s="2317"/>
      <c r="C12" s="2317"/>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2317"/>
      <c r="AN12" s="2317"/>
      <c r="AO12" s="2317"/>
      <c r="AP12" s="2317"/>
      <c r="AQ12" s="2317"/>
      <c r="AR12" s="2317"/>
      <c r="AS12" s="2317"/>
      <c r="AT12" s="2317"/>
      <c r="AU12" s="2317"/>
      <c r="AV12" s="6"/>
      <c r="AW12" s="15"/>
    </row>
    <row r="13" spans="1:49" ht="17.45" customHeight="1" x14ac:dyDescent="0.2">
      <c r="A13" s="2359" t="s">
        <v>1186</v>
      </c>
      <c r="B13" s="2360"/>
      <c r="C13" s="2360"/>
      <c r="D13" s="2360"/>
      <c r="E13" s="2360"/>
      <c r="F13" s="2360"/>
      <c r="G13" s="2360"/>
      <c r="H13" s="2360"/>
      <c r="I13" s="2360"/>
      <c r="J13" s="2360"/>
      <c r="K13" s="2361"/>
      <c r="L13" s="2311" t="s">
        <v>1113</v>
      </c>
      <c r="M13" s="2240"/>
      <c r="N13" s="2228" t="s">
        <v>1177</v>
      </c>
      <c r="O13" s="2256"/>
      <c r="P13" s="2256"/>
      <c r="Q13" s="2256"/>
      <c r="R13" s="2256"/>
      <c r="S13" s="2257"/>
      <c r="T13" s="2228" t="s">
        <v>1115</v>
      </c>
      <c r="U13" s="2325"/>
      <c r="V13" s="2326"/>
      <c r="W13" s="2228" t="s">
        <v>1116</v>
      </c>
      <c r="X13" s="2304"/>
      <c r="Y13" s="2305"/>
      <c r="Z13" s="2228" t="s">
        <v>1178</v>
      </c>
      <c r="AA13" s="2325"/>
      <c r="AB13" s="2325"/>
      <c r="AC13" s="2325"/>
      <c r="AD13" s="2325"/>
      <c r="AE13" s="2325"/>
      <c r="AF13" s="2325"/>
      <c r="AG13" s="2326"/>
      <c r="AH13" s="2228" t="s">
        <v>1179</v>
      </c>
      <c r="AI13" s="1489"/>
      <c r="AJ13" s="1489"/>
      <c r="AK13" s="1489"/>
      <c r="AL13" s="1489"/>
      <c r="AM13" s="1490"/>
      <c r="AN13" s="2228" t="s">
        <v>1180</v>
      </c>
      <c r="AO13" s="2263"/>
      <c r="AP13" s="2263"/>
      <c r="AQ13" s="2263"/>
      <c r="AR13" s="2263"/>
      <c r="AS13" s="2263"/>
      <c r="AT13" s="2263"/>
      <c r="AU13" s="2263"/>
      <c r="AV13" s="2267"/>
      <c r="AW13" s="15"/>
    </row>
    <row r="14" spans="1:49" ht="12" customHeight="1" x14ac:dyDescent="0.2">
      <c r="A14" s="2362"/>
      <c r="B14" s="1941"/>
      <c r="C14" s="1941"/>
      <c r="D14" s="1941"/>
      <c r="E14" s="1941"/>
      <c r="F14" s="1941"/>
      <c r="G14" s="1941"/>
      <c r="H14" s="1941"/>
      <c r="I14" s="1941"/>
      <c r="J14" s="1941"/>
      <c r="K14" s="2363"/>
      <c r="L14" s="2312"/>
      <c r="M14" s="1889"/>
      <c r="N14" s="1968"/>
      <c r="O14" s="2258"/>
      <c r="P14" s="2258"/>
      <c r="Q14" s="2258"/>
      <c r="R14" s="2258"/>
      <c r="S14" s="2259"/>
      <c r="T14" s="2327"/>
      <c r="U14" s="2328"/>
      <c r="V14" s="2329"/>
      <c r="W14" s="2306"/>
      <c r="X14" s="1938"/>
      <c r="Y14" s="2307"/>
      <c r="Z14" s="2327"/>
      <c r="AA14" s="2328"/>
      <c r="AB14" s="2328"/>
      <c r="AC14" s="2328"/>
      <c r="AD14" s="2328"/>
      <c r="AE14" s="2328"/>
      <c r="AF14" s="2328"/>
      <c r="AG14" s="2329"/>
      <c r="AH14" s="2347"/>
      <c r="AI14" s="1969"/>
      <c r="AJ14" s="1969"/>
      <c r="AK14" s="1969"/>
      <c r="AL14" s="1969"/>
      <c r="AM14" s="1970"/>
      <c r="AN14" s="2265"/>
      <c r="AO14" s="2266"/>
      <c r="AP14" s="2266"/>
      <c r="AQ14" s="2266"/>
      <c r="AR14" s="2266"/>
      <c r="AS14" s="2266"/>
      <c r="AT14" s="2266"/>
      <c r="AU14" s="2266"/>
      <c r="AV14" s="2267"/>
      <c r="AW14" s="15"/>
    </row>
    <row r="15" spans="1:49" ht="13.5" customHeight="1" x14ac:dyDescent="0.2">
      <c r="A15" s="16"/>
      <c r="B15" s="1"/>
      <c r="C15" s="1"/>
      <c r="D15" s="1"/>
      <c r="E15" s="2324"/>
      <c r="F15" s="2324"/>
      <c r="G15" s="2324"/>
      <c r="H15" s="2324"/>
      <c r="I15" s="1"/>
      <c r="J15" s="1"/>
      <c r="K15" s="1"/>
      <c r="L15" s="2312"/>
      <c r="M15" s="1889"/>
      <c r="N15" s="1968"/>
      <c r="O15" s="2258"/>
      <c r="P15" s="2258"/>
      <c r="Q15" s="2258"/>
      <c r="R15" s="2258"/>
      <c r="S15" s="2259"/>
      <c r="T15" s="2327"/>
      <c r="U15" s="2328"/>
      <c r="V15" s="2329"/>
      <c r="W15" s="2306"/>
      <c r="X15" s="1938"/>
      <c r="Y15" s="2307"/>
      <c r="Z15" s="2327"/>
      <c r="AA15" s="2328"/>
      <c r="AB15" s="2328"/>
      <c r="AC15" s="2328"/>
      <c r="AD15" s="2328"/>
      <c r="AE15" s="2328"/>
      <c r="AF15" s="2328"/>
      <c r="AG15" s="2329"/>
      <c r="AH15" s="2347"/>
      <c r="AI15" s="1969"/>
      <c r="AJ15" s="1969"/>
      <c r="AK15" s="1969"/>
      <c r="AL15" s="1969"/>
      <c r="AM15" s="1970"/>
      <c r="AN15" s="2265"/>
      <c r="AO15" s="2266"/>
      <c r="AP15" s="2266"/>
      <c r="AQ15" s="2266"/>
      <c r="AR15" s="2266"/>
      <c r="AS15" s="2266"/>
      <c r="AT15" s="2266"/>
      <c r="AU15" s="2266"/>
      <c r="AV15" s="2267"/>
      <c r="AW15" s="15"/>
    </row>
    <row r="16" spans="1:49" ht="10.15" customHeight="1" x14ac:dyDescent="0.2">
      <c r="A16" s="16"/>
      <c r="B16" s="1"/>
      <c r="C16" s="1"/>
      <c r="D16" s="1"/>
      <c r="E16" s="1"/>
      <c r="F16" s="1"/>
      <c r="G16" s="1"/>
      <c r="H16" s="1"/>
      <c r="I16" s="1"/>
      <c r="J16" s="1"/>
      <c r="K16" s="1"/>
      <c r="L16" s="2313"/>
      <c r="M16" s="1918"/>
      <c r="N16" s="2260"/>
      <c r="O16" s="2261"/>
      <c r="P16" s="2261"/>
      <c r="Q16" s="2261"/>
      <c r="R16" s="2261"/>
      <c r="S16" s="2262"/>
      <c r="T16" s="2330"/>
      <c r="U16" s="2331"/>
      <c r="V16" s="2332"/>
      <c r="W16" s="2308"/>
      <c r="X16" s="2309"/>
      <c r="Y16" s="2310"/>
      <c r="Z16" s="2330"/>
      <c r="AA16" s="2331"/>
      <c r="AB16" s="2331"/>
      <c r="AC16" s="2331"/>
      <c r="AD16" s="2331"/>
      <c r="AE16" s="2331"/>
      <c r="AF16" s="2331"/>
      <c r="AG16" s="2332"/>
      <c r="AH16" s="1971"/>
      <c r="AI16" s="1972"/>
      <c r="AJ16" s="1972"/>
      <c r="AK16" s="1972"/>
      <c r="AL16" s="1972"/>
      <c r="AM16" s="1973"/>
      <c r="AN16" s="2268"/>
      <c r="AO16" s="2269"/>
      <c r="AP16" s="2269"/>
      <c r="AQ16" s="2269"/>
      <c r="AR16" s="2269"/>
      <c r="AS16" s="2269"/>
      <c r="AT16" s="2269"/>
      <c r="AU16" s="2269"/>
      <c r="AV16" s="2270"/>
      <c r="AW16" s="15"/>
    </row>
    <row r="17" spans="1:49" ht="13.35" customHeight="1" x14ac:dyDescent="0.2">
      <c r="A17" s="74"/>
      <c r="B17" s="73" t="s">
        <v>15</v>
      </c>
      <c r="C17" s="73"/>
      <c r="D17" s="73"/>
      <c r="E17" s="73"/>
      <c r="F17" s="73"/>
      <c r="G17" s="73"/>
      <c r="H17" s="73"/>
      <c r="I17" s="73"/>
      <c r="J17" s="73"/>
      <c r="K17" s="73"/>
      <c r="L17" s="1919"/>
      <c r="M17" s="1921"/>
      <c r="N17" s="2277"/>
      <c r="O17" s="2283"/>
      <c r="P17" s="2283"/>
      <c r="Q17" s="2283"/>
      <c r="R17" s="2283"/>
      <c r="S17" s="2284"/>
      <c r="T17" s="2277"/>
      <c r="U17" s="2278"/>
      <c r="V17" s="2279"/>
      <c r="W17" s="2277"/>
      <c r="X17" s="2278"/>
      <c r="Y17" s="2279"/>
      <c r="Z17" s="2291"/>
      <c r="AA17" s="2292"/>
      <c r="AB17" s="2292"/>
      <c r="AC17" s="2292"/>
      <c r="AD17" s="2292"/>
      <c r="AE17" s="2292"/>
      <c r="AF17" s="2292"/>
      <c r="AG17" s="2293"/>
      <c r="AH17" s="2300"/>
      <c r="AI17" s="2283"/>
      <c r="AJ17" s="2283"/>
      <c r="AK17" s="2283"/>
      <c r="AL17" s="2283"/>
      <c r="AM17" s="2284"/>
      <c r="AN17" s="2277"/>
      <c r="AO17" s="2283"/>
      <c r="AP17" s="2283"/>
      <c r="AQ17" s="2283"/>
      <c r="AR17" s="2283"/>
      <c r="AS17" s="2283"/>
      <c r="AT17" s="2283"/>
      <c r="AU17" s="2283"/>
      <c r="AV17" s="2284"/>
      <c r="AW17" s="15"/>
    </row>
    <row r="18" spans="1:49" ht="13.35" customHeight="1" x14ac:dyDescent="0.2">
      <c r="A18" s="70"/>
      <c r="B18" s="2346"/>
      <c r="C18" s="2346"/>
      <c r="D18" s="2346"/>
      <c r="E18" s="2346"/>
      <c r="F18" s="2346"/>
      <c r="G18" s="2346"/>
      <c r="H18" s="2346"/>
      <c r="I18" s="2346"/>
      <c r="J18" s="2346"/>
      <c r="K18" s="2346"/>
      <c r="L18" s="2355"/>
      <c r="M18" s="2356"/>
      <c r="N18" s="2285"/>
      <c r="O18" s="2286"/>
      <c r="P18" s="2286"/>
      <c r="Q18" s="2286"/>
      <c r="R18" s="2286"/>
      <c r="S18" s="2287"/>
      <c r="T18" s="2280"/>
      <c r="U18" s="2281"/>
      <c r="V18" s="2282"/>
      <c r="W18" s="2280"/>
      <c r="X18" s="2281"/>
      <c r="Y18" s="2282"/>
      <c r="Z18" s="2294"/>
      <c r="AA18" s="2295"/>
      <c r="AB18" s="2295"/>
      <c r="AC18" s="2295"/>
      <c r="AD18" s="2295"/>
      <c r="AE18" s="2295"/>
      <c r="AF18" s="2295"/>
      <c r="AG18" s="2296"/>
      <c r="AH18" s="2285"/>
      <c r="AI18" s="2286"/>
      <c r="AJ18" s="2286"/>
      <c r="AK18" s="2286"/>
      <c r="AL18" s="2286"/>
      <c r="AM18" s="2287"/>
      <c r="AN18" s="2285"/>
      <c r="AO18" s="2286"/>
      <c r="AP18" s="2286"/>
      <c r="AQ18" s="2286"/>
      <c r="AR18" s="2286"/>
      <c r="AS18" s="2286"/>
      <c r="AT18" s="2286"/>
      <c r="AU18" s="2286"/>
      <c r="AV18" s="2287"/>
      <c r="AW18" s="15"/>
    </row>
    <row r="19" spans="1:49" ht="13.35" customHeight="1" x14ac:dyDescent="0.2">
      <c r="A19" s="70"/>
      <c r="B19" s="18" t="s">
        <v>1181</v>
      </c>
      <c r="C19" s="18"/>
      <c r="D19" s="18"/>
      <c r="E19" s="18"/>
      <c r="F19" s="18"/>
      <c r="G19" s="18"/>
      <c r="H19" s="18"/>
      <c r="I19" s="18"/>
      <c r="J19" s="18"/>
      <c r="K19" s="18"/>
      <c r="L19" s="2355"/>
      <c r="M19" s="2356"/>
      <c r="N19" s="2285"/>
      <c r="O19" s="2286"/>
      <c r="P19" s="2286"/>
      <c r="Q19" s="2286"/>
      <c r="R19" s="2286"/>
      <c r="S19" s="2287"/>
      <c r="T19" s="2280"/>
      <c r="U19" s="2281"/>
      <c r="V19" s="2282"/>
      <c r="W19" s="2280"/>
      <c r="X19" s="2281"/>
      <c r="Y19" s="2282"/>
      <c r="Z19" s="2294"/>
      <c r="AA19" s="2295"/>
      <c r="AB19" s="2295"/>
      <c r="AC19" s="2295"/>
      <c r="AD19" s="2295"/>
      <c r="AE19" s="2295"/>
      <c r="AF19" s="2295"/>
      <c r="AG19" s="2296"/>
      <c r="AH19" s="2285"/>
      <c r="AI19" s="2286"/>
      <c r="AJ19" s="2286"/>
      <c r="AK19" s="2286"/>
      <c r="AL19" s="2286"/>
      <c r="AM19" s="2287"/>
      <c r="AN19" s="2285"/>
      <c r="AO19" s="2286"/>
      <c r="AP19" s="2286"/>
      <c r="AQ19" s="2286"/>
      <c r="AR19" s="2286"/>
      <c r="AS19" s="2286"/>
      <c r="AT19" s="2286"/>
      <c r="AU19" s="2286"/>
      <c r="AV19" s="2287"/>
      <c r="AW19" s="15"/>
    </row>
    <row r="20" spans="1:49" ht="13.35" customHeight="1" x14ac:dyDescent="0.2">
      <c r="A20" s="70"/>
      <c r="B20" s="2346"/>
      <c r="C20" s="2346"/>
      <c r="D20" s="2346"/>
      <c r="E20" s="2346"/>
      <c r="F20" s="2346"/>
      <c r="G20" s="2346"/>
      <c r="H20" s="2346"/>
      <c r="I20" s="2346"/>
      <c r="J20" s="2346"/>
      <c r="K20" s="2346"/>
      <c r="L20" s="1901"/>
      <c r="M20" s="2357"/>
      <c r="N20" s="2288"/>
      <c r="O20" s="2289"/>
      <c r="P20" s="2289"/>
      <c r="Q20" s="2289"/>
      <c r="R20" s="2289"/>
      <c r="S20" s="2290"/>
      <c r="T20" s="2280"/>
      <c r="U20" s="2281"/>
      <c r="V20" s="2282"/>
      <c r="W20" s="2280"/>
      <c r="X20" s="2281"/>
      <c r="Y20" s="2282"/>
      <c r="Z20" s="2294"/>
      <c r="AA20" s="2295"/>
      <c r="AB20" s="2295"/>
      <c r="AC20" s="2295"/>
      <c r="AD20" s="2295"/>
      <c r="AE20" s="2295"/>
      <c r="AF20" s="2295"/>
      <c r="AG20" s="2296"/>
      <c r="AH20" s="2288"/>
      <c r="AI20" s="2289"/>
      <c r="AJ20" s="2289"/>
      <c r="AK20" s="2289"/>
      <c r="AL20" s="2289"/>
      <c r="AM20" s="2290"/>
      <c r="AN20" s="2288"/>
      <c r="AO20" s="2289"/>
      <c r="AP20" s="2289"/>
      <c r="AQ20" s="2289"/>
      <c r="AR20" s="2289"/>
      <c r="AS20" s="2289"/>
      <c r="AT20" s="2289"/>
      <c r="AU20" s="2289"/>
      <c r="AV20" s="2290"/>
      <c r="AW20" s="15"/>
    </row>
    <row r="21" spans="1:49" ht="13.35" customHeight="1" x14ac:dyDescent="0.2">
      <c r="A21" s="74"/>
      <c r="B21" s="73" t="s">
        <v>15</v>
      </c>
      <c r="C21" s="73"/>
      <c r="D21" s="73"/>
      <c r="E21" s="73"/>
      <c r="F21" s="73"/>
      <c r="G21" s="73"/>
      <c r="H21" s="73"/>
      <c r="I21" s="73"/>
      <c r="J21" s="73"/>
      <c r="K21" s="73"/>
      <c r="L21" s="1919"/>
      <c r="M21" s="1921"/>
      <c r="N21" s="2277"/>
      <c r="O21" s="2283"/>
      <c r="P21" s="2283"/>
      <c r="Q21" s="2283"/>
      <c r="R21" s="2283"/>
      <c r="S21" s="2284"/>
      <c r="T21" s="2277"/>
      <c r="U21" s="2278"/>
      <c r="V21" s="2279"/>
      <c r="W21" s="2277"/>
      <c r="X21" s="2278"/>
      <c r="Y21" s="2279"/>
      <c r="Z21" s="2291"/>
      <c r="AA21" s="2292"/>
      <c r="AB21" s="2292"/>
      <c r="AC21" s="2292"/>
      <c r="AD21" s="2292"/>
      <c r="AE21" s="2292"/>
      <c r="AF21" s="2292"/>
      <c r="AG21" s="2293"/>
      <c r="AH21" s="2300"/>
      <c r="AI21" s="2283"/>
      <c r="AJ21" s="2283"/>
      <c r="AK21" s="2283"/>
      <c r="AL21" s="2283"/>
      <c r="AM21" s="2284"/>
      <c r="AN21" s="2277"/>
      <c r="AO21" s="2283"/>
      <c r="AP21" s="2283"/>
      <c r="AQ21" s="2283"/>
      <c r="AR21" s="2283"/>
      <c r="AS21" s="2283"/>
      <c r="AT21" s="2283"/>
      <c r="AU21" s="2283"/>
      <c r="AV21" s="2284"/>
      <c r="AW21" s="15"/>
    </row>
    <row r="22" spans="1:49" ht="13.35" customHeight="1" x14ac:dyDescent="0.2">
      <c r="A22" s="70"/>
      <c r="B22" s="2346"/>
      <c r="C22" s="2346"/>
      <c r="D22" s="2346"/>
      <c r="E22" s="2346"/>
      <c r="F22" s="2346"/>
      <c r="G22" s="2346"/>
      <c r="H22" s="2346"/>
      <c r="I22" s="2346"/>
      <c r="J22" s="2346"/>
      <c r="K22" s="2346"/>
      <c r="L22" s="2355"/>
      <c r="M22" s="2356"/>
      <c r="N22" s="2285"/>
      <c r="O22" s="2286"/>
      <c r="P22" s="2286"/>
      <c r="Q22" s="2286"/>
      <c r="R22" s="2286"/>
      <c r="S22" s="2287"/>
      <c r="T22" s="2280"/>
      <c r="U22" s="2281"/>
      <c r="V22" s="2282"/>
      <c r="W22" s="2280"/>
      <c r="X22" s="2281"/>
      <c r="Y22" s="2282"/>
      <c r="Z22" s="2294"/>
      <c r="AA22" s="2295"/>
      <c r="AB22" s="2295"/>
      <c r="AC22" s="2295"/>
      <c r="AD22" s="2295"/>
      <c r="AE22" s="2295"/>
      <c r="AF22" s="2295"/>
      <c r="AG22" s="2296"/>
      <c r="AH22" s="2285"/>
      <c r="AI22" s="2286"/>
      <c r="AJ22" s="2286"/>
      <c r="AK22" s="2286"/>
      <c r="AL22" s="2286"/>
      <c r="AM22" s="2287"/>
      <c r="AN22" s="2285"/>
      <c r="AO22" s="2286"/>
      <c r="AP22" s="2286"/>
      <c r="AQ22" s="2286"/>
      <c r="AR22" s="2286"/>
      <c r="AS22" s="2286"/>
      <c r="AT22" s="2286"/>
      <c r="AU22" s="2286"/>
      <c r="AV22" s="2287"/>
      <c r="AW22" s="15"/>
    </row>
    <row r="23" spans="1:49" ht="13.35" customHeight="1" x14ac:dyDescent="0.2">
      <c r="A23" s="70"/>
      <c r="B23" s="18" t="s">
        <v>1181</v>
      </c>
      <c r="C23" s="18"/>
      <c r="D23" s="18"/>
      <c r="E23" s="18"/>
      <c r="F23" s="18"/>
      <c r="G23" s="18"/>
      <c r="H23" s="18"/>
      <c r="I23" s="18"/>
      <c r="J23" s="18"/>
      <c r="K23" s="18"/>
      <c r="L23" s="2355"/>
      <c r="M23" s="2356"/>
      <c r="N23" s="2285"/>
      <c r="O23" s="2286"/>
      <c r="P23" s="2286"/>
      <c r="Q23" s="2286"/>
      <c r="R23" s="2286"/>
      <c r="S23" s="2287"/>
      <c r="T23" s="2280"/>
      <c r="U23" s="2281"/>
      <c r="V23" s="2282"/>
      <c r="W23" s="2280"/>
      <c r="X23" s="2281"/>
      <c r="Y23" s="2282"/>
      <c r="Z23" s="2294"/>
      <c r="AA23" s="2295"/>
      <c r="AB23" s="2295"/>
      <c r="AC23" s="2295"/>
      <c r="AD23" s="2295"/>
      <c r="AE23" s="2295"/>
      <c r="AF23" s="2295"/>
      <c r="AG23" s="2296"/>
      <c r="AH23" s="2285"/>
      <c r="AI23" s="2286"/>
      <c r="AJ23" s="2286"/>
      <c r="AK23" s="2286"/>
      <c r="AL23" s="2286"/>
      <c r="AM23" s="2287"/>
      <c r="AN23" s="2285"/>
      <c r="AO23" s="2286"/>
      <c r="AP23" s="2286"/>
      <c r="AQ23" s="2286"/>
      <c r="AR23" s="2286"/>
      <c r="AS23" s="2286"/>
      <c r="AT23" s="2286"/>
      <c r="AU23" s="2286"/>
      <c r="AV23" s="2287"/>
      <c r="AW23" s="15"/>
    </row>
    <row r="24" spans="1:49" ht="13.35" customHeight="1" x14ac:dyDescent="0.2">
      <c r="A24" s="70"/>
      <c r="B24" s="2346"/>
      <c r="C24" s="2346"/>
      <c r="D24" s="2346"/>
      <c r="E24" s="2346"/>
      <c r="F24" s="2346"/>
      <c r="G24" s="2346"/>
      <c r="H24" s="2346"/>
      <c r="I24" s="2346"/>
      <c r="J24" s="2346"/>
      <c r="K24" s="2346"/>
      <c r="L24" s="1901"/>
      <c r="M24" s="2357"/>
      <c r="N24" s="2288"/>
      <c r="O24" s="2289"/>
      <c r="P24" s="2289"/>
      <c r="Q24" s="2289"/>
      <c r="R24" s="2289"/>
      <c r="S24" s="2290"/>
      <c r="T24" s="2280"/>
      <c r="U24" s="2281"/>
      <c r="V24" s="2282"/>
      <c r="W24" s="2280"/>
      <c r="X24" s="2281"/>
      <c r="Y24" s="2282"/>
      <c r="Z24" s="2294"/>
      <c r="AA24" s="2295"/>
      <c r="AB24" s="2295"/>
      <c r="AC24" s="2295"/>
      <c r="AD24" s="2295"/>
      <c r="AE24" s="2295"/>
      <c r="AF24" s="2295"/>
      <c r="AG24" s="2296"/>
      <c r="AH24" s="2288"/>
      <c r="AI24" s="2289"/>
      <c r="AJ24" s="2289"/>
      <c r="AK24" s="2289"/>
      <c r="AL24" s="2289"/>
      <c r="AM24" s="2290"/>
      <c r="AN24" s="2288"/>
      <c r="AO24" s="2289"/>
      <c r="AP24" s="2289"/>
      <c r="AQ24" s="2289"/>
      <c r="AR24" s="2289"/>
      <c r="AS24" s="2289"/>
      <c r="AT24" s="2289"/>
      <c r="AU24" s="2289"/>
      <c r="AV24" s="2290"/>
      <c r="AW24" s="15"/>
    </row>
    <row r="25" spans="1:49" ht="13.35" customHeight="1" x14ac:dyDescent="0.2">
      <c r="A25" s="74"/>
      <c r="B25" s="73" t="s">
        <v>15</v>
      </c>
      <c r="C25" s="73"/>
      <c r="D25" s="73"/>
      <c r="E25" s="73"/>
      <c r="F25" s="73"/>
      <c r="G25" s="73"/>
      <c r="H25" s="73"/>
      <c r="I25" s="73"/>
      <c r="J25" s="73"/>
      <c r="K25" s="73"/>
      <c r="L25" s="1919"/>
      <c r="M25" s="1921"/>
      <c r="N25" s="2277"/>
      <c r="O25" s="2283"/>
      <c r="P25" s="2283"/>
      <c r="Q25" s="2283"/>
      <c r="R25" s="2283"/>
      <c r="S25" s="2284"/>
      <c r="T25" s="2277"/>
      <c r="U25" s="2278"/>
      <c r="V25" s="2279"/>
      <c r="W25" s="2277"/>
      <c r="X25" s="2278"/>
      <c r="Y25" s="2279"/>
      <c r="Z25" s="2291"/>
      <c r="AA25" s="2292"/>
      <c r="AB25" s="2292"/>
      <c r="AC25" s="2292"/>
      <c r="AD25" s="2292"/>
      <c r="AE25" s="2292"/>
      <c r="AF25" s="2292"/>
      <c r="AG25" s="2293"/>
      <c r="AH25" s="2300"/>
      <c r="AI25" s="2283"/>
      <c r="AJ25" s="2283"/>
      <c r="AK25" s="2283"/>
      <c r="AL25" s="2283"/>
      <c r="AM25" s="2284"/>
      <c r="AN25" s="2277"/>
      <c r="AO25" s="2283"/>
      <c r="AP25" s="2283"/>
      <c r="AQ25" s="2283"/>
      <c r="AR25" s="2283"/>
      <c r="AS25" s="2283"/>
      <c r="AT25" s="2283"/>
      <c r="AU25" s="2283"/>
      <c r="AV25" s="2284"/>
      <c r="AW25" s="15"/>
    </row>
    <row r="26" spans="1:49" ht="13.35" customHeight="1" x14ac:dyDescent="0.2">
      <c r="A26" s="70"/>
      <c r="B26" s="2346"/>
      <c r="C26" s="2346"/>
      <c r="D26" s="2346"/>
      <c r="E26" s="2346"/>
      <c r="F26" s="2346"/>
      <c r="G26" s="2346"/>
      <c r="H26" s="2346"/>
      <c r="I26" s="2346"/>
      <c r="J26" s="2346"/>
      <c r="K26" s="2346"/>
      <c r="L26" s="2355"/>
      <c r="M26" s="2356"/>
      <c r="N26" s="2285"/>
      <c r="O26" s="2286"/>
      <c r="P26" s="2286"/>
      <c r="Q26" s="2286"/>
      <c r="R26" s="2286"/>
      <c r="S26" s="2287"/>
      <c r="T26" s="2280"/>
      <c r="U26" s="2281"/>
      <c r="V26" s="2282"/>
      <c r="W26" s="2280"/>
      <c r="X26" s="2281"/>
      <c r="Y26" s="2282"/>
      <c r="Z26" s="2294"/>
      <c r="AA26" s="2295"/>
      <c r="AB26" s="2295"/>
      <c r="AC26" s="2295"/>
      <c r="AD26" s="2295"/>
      <c r="AE26" s="2295"/>
      <c r="AF26" s="2295"/>
      <c r="AG26" s="2296"/>
      <c r="AH26" s="2285"/>
      <c r="AI26" s="2286"/>
      <c r="AJ26" s="2286"/>
      <c r="AK26" s="2286"/>
      <c r="AL26" s="2286"/>
      <c r="AM26" s="2287"/>
      <c r="AN26" s="2285"/>
      <c r="AO26" s="2286"/>
      <c r="AP26" s="2286"/>
      <c r="AQ26" s="2286"/>
      <c r="AR26" s="2286"/>
      <c r="AS26" s="2286"/>
      <c r="AT26" s="2286"/>
      <c r="AU26" s="2286"/>
      <c r="AV26" s="2287"/>
      <c r="AW26" s="15"/>
    </row>
    <row r="27" spans="1:49" ht="13.35" customHeight="1" x14ac:dyDescent="0.2">
      <c r="A27" s="70"/>
      <c r="B27" s="18" t="s">
        <v>1181</v>
      </c>
      <c r="C27" s="18"/>
      <c r="D27" s="18"/>
      <c r="E27" s="18"/>
      <c r="F27" s="18"/>
      <c r="G27" s="18"/>
      <c r="H27" s="18"/>
      <c r="I27" s="18"/>
      <c r="J27" s="18"/>
      <c r="K27" s="18"/>
      <c r="L27" s="2355"/>
      <c r="M27" s="2356"/>
      <c r="N27" s="2285"/>
      <c r="O27" s="2286"/>
      <c r="P27" s="2286"/>
      <c r="Q27" s="2286"/>
      <c r="R27" s="2286"/>
      <c r="S27" s="2287"/>
      <c r="T27" s="2280"/>
      <c r="U27" s="2281"/>
      <c r="V27" s="2282"/>
      <c r="W27" s="2280"/>
      <c r="X27" s="2281"/>
      <c r="Y27" s="2282"/>
      <c r="Z27" s="2294"/>
      <c r="AA27" s="2295"/>
      <c r="AB27" s="2295"/>
      <c r="AC27" s="2295"/>
      <c r="AD27" s="2295"/>
      <c r="AE27" s="2295"/>
      <c r="AF27" s="2295"/>
      <c r="AG27" s="2296"/>
      <c r="AH27" s="2285"/>
      <c r="AI27" s="2286"/>
      <c r="AJ27" s="2286"/>
      <c r="AK27" s="2286"/>
      <c r="AL27" s="2286"/>
      <c r="AM27" s="2287"/>
      <c r="AN27" s="2285"/>
      <c r="AO27" s="2286"/>
      <c r="AP27" s="2286"/>
      <c r="AQ27" s="2286"/>
      <c r="AR27" s="2286"/>
      <c r="AS27" s="2286"/>
      <c r="AT27" s="2286"/>
      <c r="AU27" s="2286"/>
      <c r="AV27" s="2287"/>
      <c r="AW27" s="15"/>
    </row>
    <row r="28" spans="1:49" ht="13.35" customHeight="1" x14ac:dyDescent="0.2">
      <c r="A28" s="70"/>
      <c r="B28" s="2346"/>
      <c r="C28" s="2346"/>
      <c r="D28" s="2346"/>
      <c r="E28" s="2346"/>
      <c r="F28" s="2346"/>
      <c r="G28" s="2346"/>
      <c r="H28" s="2346"/>
      <c r="I28" s="2346"/>
      <c r="J28" s="2346"/>
      <c r="K28" s="2346"/>
      <c r="L28" s="1901"/>
      <c r="M28" s="2357"/>
      <c r="N28" s="2288"/>
      <c r="O28" s="2289"/>
      <c r="P28" s="2289"/>
      <c r="Q28" s="2289"/>
      <c r="R28" s="2289"/>
      <c r="S28" s="2290"/>
      <c r="T28" s="2280"/>
      <c r="U28" s="2281"/>
      <c r="V28" s="2282"/>
      <c r="W28" s="2280"/>
      <c r="X28" s="2281"/>
      <c r="Y28" s="2282"/>
      <c r="Z28" s="2294"/>
      <c r="AA28" s="2295"/>
      <c r="AB28" s="2295"/>
      <c r="AC28" s="2295"/>
      <c r="AD28" s="2295"/>
      <c r="AE28" s="2295"/>
      <c r="AF28" s="2295"/>
      <c r="AG28" s="2296"/>
      <c r="AH28" s="2288"/>
      <c r="AI28" s="2289"/>
      <c r="AJ28" s="2289"/>
      <c r="AK28" s="2289"/>
      <c r="AL28" s="2289"/>
      <c r="AM28" s="2290"/>
      <c r="AN28" s="2288"/>
      <c r="AO28" s="2289"/>
      <c r="AP28" s="2289"/>
      <c r="AQ28" s="2289"/>
      <c r="AR28" s="2289"/>
      <c r="AS28" s="2289"/>
      <c r="AT28" s="2289"/>
      <c r="AU28" s="2289"/>
      <c r="AV28" s="2290"/>
      <c r="AW28" s="15"/>
    </row>
    <row r="29" spans="1:49" ht="13.35" customHeight="1" x14ac:dyDescent="0.2">
      <c r="A29" s="74"/>
      <c r="B29" s="73" t="s">
        <v>15</v>
      </c>
      <c r="C29" s="73"/>
      <c r="D29" s="73"/>
      <c r="E29" s="73"/>
      <c r="F29" s="73"/>
      <c r="G29" s="73"/>
      <c r="H29" s="73"/>
      <c r="I29" s="73"/>
      <c r="J29" s="73"/>
      <c r="K29" s="73"/>
      <c r="L29" s="1919"/>
      <c r="M29" s="1921"/>
      <c r="N29" s="2277"/>
      <c r="O29" s="2283"/>
      <c r="P29" s="2283"/>
      <c r="Q29" s="2283"/>
      <c r="R29" s="2283"/>
      <c r="S29" s="2284"/>
      <c r="T29" s="2277"/>
      <c r="U29" s="2278"/>
      <c r="V29" s="2279"/>
      <c r="W29" s="2277"/>
      <c r="X29" s="2278"/>
      <c r="Y29" s="2279"/>
      <c r="Z29" s="2291"/>
      <c r="AA29" s="2292"/>
      <c r="AB29" s="2292"/>
      <c r="AC29" s="2292"/>
      <c r="AD29" s="2292"/>
      <c r="AE29" s="2292"/>
      <c r="AF29" s="2292"/>
      <c r="AG29" s="2293"/>
      <c r="AH29" s="2300"/>
      <c r="AI29" s="2283"/>
      <c r="AJ29" s="2283"/>
      <c r="AK29" s="2283"/>
      <c r="AL29" s="2283"/>
      <c r="AM29" s="2284"/>
      <c r="AN29" s="2277"/>
      <c r="AO29" s="2283"/>
      <c r="AP29" s="2283"/>
      <c r="AQ29" s="2283"/>
      <c r="AR29" s="2283"/>
      <c r="AS29" s="2283"/>
      <c r="AT29" s="2283"/>
      <c r="AU29" s="2283"/>
      <c r="AV29" s="2284"/>
      <c r="AW29" s="15"/>
    </row>
    <row r="30" spans="1:49" ht="13.35" customHeight="1" x14ac:dyDescent="0.2">
      <c r="A30" s="70"/>
      <c r="B30" s="2346"/>
      <c r="C30" s="2346"/>
      <c r="D30" s="2346"/>
      <c r="E30" s="2346"/>
      <c r="F30" s="2346"/>
      <c r="G30" s="2346"/>
      <c r="H30" s="2346"/>
      <c r="I30" s="2346"/>
      <c r="J30" s="2346"/>
      <c r="K30" s="2346"/>
      <c r="L30" s="2355"/>
      <c r="M30" s="2356"/>
      <c r="N30" s="2285"/>
      <c r="O30" s="2286"/>
      <c r="P30" s="2286"/>
      <c r="Q30" s="2286"/>
      <c r="R30" s="2286"/>
      <c r="S30" s="2287"/>
      <c r="T30" s="2280"/>
      <c r="U30" s="2281"/>
      <c r="V30" s="2282"/>
      <c r="W30" s="2280"/>
      <c r="X30" s="2281"/>
      <c r="Y30" s="2282"/>
      <c r="Z30" s="2294"/>
      <c r="AA30" s="2295"/>
      <c r="AB30" s="2295"/>
      <c r="AC30" s="2295"/>
      <c r="AD30" s="2295"/>
      <c r="AE30" s="2295"/>
      <c r="AF30" s="2295"/>
      <c r="AG30" s="2296"/>
      <c r="AH30" s="2285"/>
      <c r="AI30" s="2286"/>
      <c r="AJ30" s="2286"/>
      <c r="AK30" s="2286"/>
      <c r="AL30" s="2286"/>
      <c r="AM30" s="2287"/>
      <c r="AN30" s="2285"/>
      <c r="AO30" s="2286"/>
      <c r="AP30" s="2286"/>
      <c r="AQ30" s="2286"/>
      <c r="AR30" s="2286"/>
      <c r="AS30" s="2286"/>
      <c r="AT30" s="2286"/>
      <c r="AU30" s="2286"/>
      <c r="AV30" s="2287"/>
      <c r="AW30" s="15"/>
    </row>
    <row r="31" spans="1:49" ht="13.35" customHeight="1" x14ac:dyDescent="0.2">
      <c r="A31" s="70"/>
      <c r="B31" s="18" t="s">
        <v>1181</v>
      </c>
      <c r="C31" s="18"/>
      <c r="D31" s="18"/>
      <c r="E31" s="18"/>
      <c r="F31" s="18"/>
      <c r="G31" s="18"/>
      <c r="H31" s="18"/>
      <c r="I31" s="18"/>
      <c r="J31" s="18"/>
      <c r="K31" s="18"/>
      <c r="L31" s="2355"/>
      <c r="M31" s="2356"/>
      <c r="N31" s="2285"/>
      <c r="O31" s="2286"/>
      <c r="P31" s="2286"/>
      <c r="Q31" s="2286"/>
      <c r="R31" s="2286"/>
      <c r="S31" s="2287"/>
      <c r="T31" s="2280"/>
      <c r="U31" s="2281"/>
      <c r="V31" s="2282"/>
      <c r="W31" s="2280"/>
      <c r="X31" s="2281"/>
      <c r="Y31" s="2282"/>
      <c r="Z31" s="2294"/>
      <c r="AA31" s="2295"/>
      <c r="AB31" s="2295"/>
      <c r="AC31" s="2295"/>
      <c r="AD31" s="2295"/>
      <c r="AE31" s="2295"/>
      <c r="AF31" s="2295"/>
      <c r="AG31" s="2296"/>
      <c r="AH31" s="2285"/>
      <c r="AI31" s="2286"/>
      <c r="AJ31" s="2286"/>
      <c r="AK31" s="2286"/>
      <c r="AL31" s="2286"/>
      <c r="AM31" s="2287"/>
      <c r="AN31" s="2285"/>
      <c r="AO31" s="2286"/>
      <c r="AP31" s="2286"/>
      <c r="AQ31" s="2286"/>
      <c r="AR31" s="2286"/>
      <c r="AS31" s="2286"/>
      <c r="AT31" s="2286"/>
      <c r="AU31" s="2286"/>
      <c r="AV31" s="2287"/>
      <c r="AW31" s="15"/>
    </row>
    <row r="32" spans="1:49" ht="13.35" customHeight="1" x14ac:dyDescent="0.2">
      <c r="A32" s="72"/>
      <c r="B32" s="2346"/>
      <c r="C32" s="2346"/>
      <c r="D32" s="2346"/>
      <c r="E32" s="2346"/>
      <c r="F32" s="2346"/>
      <c r="G32" s="2346"/>
      <c r="H32" s="2346"/>
      <c r="I32" s="2346"/>
      <c r="J32" s="2346"/>
      <c r="K32" s="2346"/>
      <c r="L32" s="1901"/>
      <c r="M32" s="2357"/>
      <c r="N32" s="2288"/>
      <c r="O32" s="2289"/>
      <c r="P32" s="2289"/>
      <c r="Q32" s="2289"/>
      <c r="R32" s="2289"/>
      <c r="S32" s="2290"/>
      <c r="T32" s="2337"/>
      <c r="U32" s="2338"/>
      <c r="V32" s="2339"/>
      <c r="W32" s="2337"/>
      <c r="X32" s="2338"/>
      <c r="Y32" s="2339"/>
      <c r="Z32" s="2297"/>
      <c r="AA32" s="2298"/>
      <c r="AB32" s="2298"/>
      <c r="AC32" s="2298"/>
      <c r="AD32" s="2298"/>
      <c r="AE32" s="2298"/>
      <c r="AF32" s="2298"/>
      <c r="AG32" s="2299"/>
      <c r="AH32" s="2288"/>
      <c r="AI32" s="2289"/>
      <c r="AJ32" s="2289"/>
      <c r="AK32" s="2289"/>
      <c r="AL32" s="2289"/>
      <c r="AM32" s="2290"/>
      <c r="AN32" s="2288"/>
      <c r="AO32" s="2289"/>
      <c r="AP32" s="2289"/>
      <c r="AQ32" s="2289"/>
      <c r="AR32" s="2289"/>
      <c r="AS32" s="2289"/>
      <c r="AT32" s="2289"/>
      <c r="AU32" s="2289"/>
      <c r="AV32" s="2290"/>
      <c r="AW32" s="15"/>
    </row>
    <row r="33" spans="1:49" ht="13.15" customHeight="1" x14ac:dyDescent="0.2">
      <c r="A33" s="74"/>
      <c r="B33" s="73" t="s">
        <v>15</v>
      </c>
      <c r="C33" s="73"/>
      <c r="D33" s="73"/>
      <c r="E33" s="73"/>
      <c r="F33" s="73"/>
      <c r="G33" s="73"/>
      <c r="H33" s="73"/>
      <c r="I33" s="73"/>
      <c r="J33" s="73"/>
      <c r="K33" s="73"/>
      <c r="L33" s="1919"/>
      <c r="M33" s="1921"/>
      <c r="N33" s="2277"/>
      <c r="O33" s="2283"/>
      <c r="P33" s="2283"/>
      <c r="Q33" s="2283"/>
      <c r="R33" s="2283"/>
      <c r="S33" s="2284"/>
      <c r="T33" s="2277"/>
      <c r="U33" s="2278"/>
      <c r="V33" s="2279"/>
      <c r="W33" s="2277"/>
      <c r="X33" s="2278"/>
      <c r="Y33" s="2279"/>
      <c r="Z33" s="2291"/>
      <c r="AA33" s="2292"/>
      <c r="AB33" s="2292"/>
      <c r="AC33" s="2292"/>
      <c r="AD33" s="2292"/>
      <c r="AE33" s="2292"/>
      <c r="AF33" s="2292"/>
      <c r="AG33" s="2293"/>
      <c r="AH33" s="2300"/>
      <c r="AI33" s="2283"/>
      <c r="AJ33" s="2283"/>
      <c r="AK33" s="2283"/>
      <c r="AL33" s="2283"/>
      <c r="AM33" s="2284"/>
      <c r="AN33" s="2277"/>
      <c r="AO33" s="2283"/>
      <c r="AP33" s="2283"/>
      <c r="AQ33" s="2283"/>
      <c r="AR33" s="2283"/>
      <c r="AS33" s="2283"/>
      <c r="AT33" s="2283"/>
      <c r="AU33" s="2283"/>
      <c r="AV33" s="2284"/>
      <c r="AW33" s="15"/>
    </row>
    <row r="34" spans="1:49" ht="15" customHeight="1" x14ac:dyDescent="0.2">
      <c r="A34" s="70"/>
      <c r="B34" s="2346"/>
      <c r="C34" s="2346"/>
      <c r="D34" s="2346"/>
      <c r="E34" s="2346"/>
      <c r="F34" s="2346"/>
      <c r="G34" s="2346"/>
      <c r="H34" s="2346"/>
      <c r="I34" s="2346"/>
      <c r="J34" s="2346"/>
      <c r="K34" s="2346"/>
      <c r="L34" s="2355"/>
      <c r="M34" s="2356"/>
      <c r="N34" s="2285"/>
      <c r="O34" s="2286"/>
      <c r="P34" s="2286"/>
      <c r="Q34" s="2286"/>
      <c r="R34" s="2286"/>
      <c r="S34" s="2287"/>
      <c r="T34" s="2280"/>
      <c r="U34" s="2281"/>
      <c r="V34" s="2282"/>
      <c r="W34" s="2280"/>
      <c r="X34" s="2281"/>
      <c r="Y34" s="2282"/>
      <c r="Z34" s="2294"/>
      <c r="AA34" s="2295"/>
      <c r="AB34" s="2295"/>
      <c r="AC34" s="2295"/>
      <c r="AD34" s="2295"/>
      <c r="AE34" s="2295"/>
      <c r="AF34" s="2295"/>
      <c r="AG34" s="2296"/>
      <c r="AH34" s="2285"/>
      <c r="AI34" s="2286"/>
      <c r="AJ34" s="2286"/>
      <c r="AK34" s="2286"/>
      <c r="AL34" s="2286"/>
      <c r="AM34" s="2287"/>
      <c r="AN34" s="2285"/>
      <c r="AO34" s="2286"/>
      <c r="AP34" s="2286"/>
      <c r="AQ34" s="2286"/>
      <c r="AR34" s="2286"/>
      <c r="AS34" s="2286"/>
      <c r="AT34" s="2286"/>
      <c r="AU34" s="2286"/>
      <c r="AV34" s="2287"/>
      <c r="AW34" s="15"/>
    </row>
    <row r="35" spans="1:49" ht="13.9" customHeight="1" x14ac:dyDescent="0.2">
      <c r="A35" s="70"/>
      <c r="B35" s="18" t="s">
        <v>1181</v>
      </c>
      <c r="C35" s="18"/>
      <c r="D35" s="18"/>
      <c r="E35" s="18"/>
      <c r="F35" s="18"/>
      <c r="G35" s="18"/>
      <c r="H35" s="18"/>
      <c r="I35" s="18"/>
      <c r="J35" s="18"/>
      <c r="K35" s="18"/>
      <c r="L35" s="2355"/>
      <c r="M35" s="2356"/>
      <c r="N35" s="2285"/>
      <c r="O35" s="2286"/>
      <c r="P35" s="2286"/>
      <c r="Q35" s="2286"/>
      <c r="R35" s="2286"/>
      <c r="S35" s="2287"/>
      <c r="T35" s="2280"/>
      <c r="U35" s="2281"/>
      <c r="V35" s="2282"/>
      <c r="W35" s="2280"/>
      <c r="X35" s="2281"/>
      <c r="Y35" s="2282"/>
      <c r="Z35" s="2294"/>
      <c r="AA35" s="2295"/>
      <c r="AB35" s="2295"/>
      <c r="AC35" s="2295"/>
      <c r="AD35" s="2295"/>
      <c r="AE35" s="2295"/>
      <c r="AF35" s="2295"/>
      <c r="AG35" s="2296"/>
      <c r="AH35" s="2285"/>
      <c r="AI35" s="2286"/>
      <c r="AJ35" s="2286"/>
      <c r="AK35" s="2286"/>
      <c r="AL35" s="2286"/>
      <c r="AM35" s="2287"/>
      <c r="AN35" s="2285"/>
      <c r="AO35" s="2286"/>
      <c r="AP35" s="2286"/>
      <c r="AQ35" s="2286"/>
      <c r="AR35" s="2286"/>
      <c r="AS35" s="2286"/>
      <c r="AT35" s="2286"/>
      <c r="AU35" s="2286"/>
      <c r="AV35" s="2287"/>
      <c r="AW35" s="15"/>
    </row>
    <row r="36" spans="1:49" ht="18" customHeight="1" x14ac:dyDescent="0.2">
      <c r="A36" s="72"/>
      <c r="B36" s="2346"/>
      <c r="C36" s="2346"/>
      <c r="D36" s="2346"/>
      <c r="E36" s="2346"/>
      <c r="F36" s="2346"/>
      <c r="G36" s="2346"/>
      <c r="H36" s="2346"/>
      <c r="I36" s="2346"/>
      <c r="J36" s="2346"/>
      <c r="K36" s="2346"/>
      <c r="L36" s="1901"/>
      <c r="M36" s="2357"/>
      <c r="N36" s="2288"/>
      <c r="O36" s="2289"/>
      <c r="P36" s="2289"/>
      <c r="Q36" s="2289"/>
      <c r="R36" s="2289"/>
      <c r="S36" s="2290"/>
      <c r="T36" s="2337"/>
      <c r="U36" s="2338"/>
      <c r="V36" s="2339"/>
      <c r="W36" s="2337"/>
      <c r="X36" s="2338"/>
      <c r="Y36" s="2339"/>
      <c r="Z36" s="2297"/>
      <c r="AA36" s="2298"/>
      <c r="AB36" s="2298"/>
      <c r="AC36" s="2298"/>
      <c r="AD36" s="2298"/>
      <c r="AE36" s="2298"/>
      <c r="AF36" s="2298"/>
      <c r="AG36" s="2299"/>
      <c r="AH36" s="2288"/>
      <c r="AI36" s="2289"/>
      <c r="AJ36" s="2289"/>
      <c r="AK36" s="2289"/>
      <c r="AL36" s="2289"/>
      <c r="AM36" s="2290"/>
      <c r="AN36" s="2288"/>
      <c r="AO36" s="2289"/>
      <c r="AP36" s="2289"/>
      <c r="AQ36" s="2289"/>
      <c r="AR36" s="2289"/>
      <c r="AS36" s="2289"/>
      <c r="AT36" s="2289"/>
      <c r="AU36" s="2289"/>
      <c r="AV36" s="2290"/>
      <c r="AW36" s="15"/>
    </row>
    <row r="37" spans="1:49" ht="9" customHeight="1" x14ac:dyDescent="0.2">
      <c r="A37" s="15"/>
      <c r="B37" s="2334"/>
      <c r="C37" s="2334"/>
      <c r="D37" s="2334"/>
      <c r="E37" s="2334"/>
      <c r="F37" s="2334"/>
      <c r="G37" s="2334"/>
      <c r="H37" s="2334"/>
      <c r="I37" s="2334"/>
      <c r="K37" s="2335"/>
      <c r="L37" s="2335"/>
      <c r="M37" s="2335"/>
      <c r="N37" s="2335"/>
      <c r="P37" s="2336"/>
      <c r="Q37" s="2336"/>
      <c r="R37" s="2336"/>
      <c r="S37" s="2336"/>
      <c r="T37" s="2336"/>
      <c r="U37" s="2336"/>
      <c r="V37" s="71"/>
      <c r="W37" s="2336"/>
      <c r="X37" s="2336"/>
      <c r="Y37" s="2336"/>
      <c r="Z37" s="2336"/>
      <c r="AA37" s="2336"/>
      <c r="AB37" s="2336"/>
      <c r="AC37" s="2336"/>
      <c r="AF37" s="2333"/>
      <c r="AG37" s="2333"/>
      <c r="AH37" s="2333"/>
      <c r="AI37" s="2333"/>
      <c r="AJ37" s="2333"/>
      <c r="AK37" s="2333"/>
      <c r="AN37" s="2333"/>
      <c r="AO37" s="2333"/>
      <c r="AP37" s="2333"/>
      <c r="AQ37" s="2333"/>
      <c r="AR37" s="2333"/>
      <c r="AS37" s="2333"/>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348" t="s">
        <v>1187</v>
      </c>
      <c r="B39" s="2349"/>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c r="AS39" s="2349"/>
      <c r="AT39" s="2349"/>
      <c r="AU39" s="2349"/>
      <c r="AV39" s="2350"/>
      <c r="AW39" s="15"/>
    </row>
    <row r="40" spans="1:49" x14ac:dyDescent="0.2">
      <c r="A40" s="2351"/>
      <c r="B40" s="2349"/>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50"/>
      <c r="AW40" s="15"/>
    </row>
    <row r="41" spans="1:49" ht="10.5" customHeight="1" x14ac:dyDescent="0.2">
      <c r="A41" s="2352"/>
      <c r="B41" s="2353"/>
      <c r="C41" s="2353"/>
      <c r="D41" s="2353"/>
      <c r="E41" s="2353"/>
      <c r="F41" s="2353"/>
      <c r="G41" s="2353"/>
      <c r="H41" s="2353"/>
      <c r="I41" s="2353"/>
      <c r="J41" s="2353"/>
      <c r="K41" s="2353"/>
      <c r="L41" s="2353"/>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c r="AS41" s="2353"/>
      <c r="AT41" s="2353"/>
      <c r="AU41" s="2353"/>
      <c r="AV41" s="2354"/>
      <c r="AW41" s="15"/>
    </row>
    <row r="42" spans="1:49" ht="19.149999999999999" customHeight="1" x14ac:dyDescent="0.2">
      <c r="A42" s="70" t="s">
        <v>554</v>
      </c>
      <c r="B42" s="862"/>
      <c r="C42" s="862"/>
      <c r="D42" s="862"/>
      <c r="E42" s="1934"/>
      <c r="F42" s="1219"/>
      <c r="G42" s="1219"/>
      <c r="H42" s="1219"/>
      <c r="I42" s="1219"/>
      <c r="J42" s="1219"/>
      <c r="K42" s="1219"/>
      <c r="L42" s="1219"/>
      <c r="M42" s="1219"/>
      <c r="N42" s="1219"/>
      <c r="O42" s="1219"/>
      <c r="P42" s="862"/>
      <c r="Q42" s="862"/>
      <c r="R42" s="862"/>
      <c r="S42" s="862"/>
      <c r="T42" s="862"/>
      <c r="U42" s="862"/>
      <c r="V42" s="862"/>
      <c r="W42" s="862"/>
      <c r="X42" s="862"/>
      <c r="Y42" s="18" t="s">
        <v>469</v>
      </c>
      <c r="Z42" s="69"/>
      <c r="AA42" s="69"/>
      <c r="AB42" s="69"/>
      <c r="AC42" s="69"/>
      <c r="AD42" s="69"/>
      <c r="AE42" s="69"/>
      <c r="AF42" s="69"/>
      <c r="AG42" s="69"/>
      <c r="AH42" s="69"/>
      <c r="AI42" s="69"/>
      <c r="AJ42" s="69"/>
      <c r="AK42" s="69"/>
      <c r="AL42" s="69"/>
      <c r="AM42" s="69"/>
      <c r="AN42" s="69"/>
      <c r="AO42" s="69"/>
      <c r="AP42" s="69"/>
      <c r="AQ42" s="862"/>
      <c r="AR42" s="862"/>
      <c r="AS42" s="862"/>
      <c r="AT42" s="862"/>
      <c r="AU42" s="862"/>
      <c r="AV42" s="873"/>
      <c r="AW42" s="15"/>
    </row>
    <row r="43" spans="1:49" ht="19.149999999999999" customHeight="1" x14ac:dyDescent="0.2">
      <c r="A43" s="872"/>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68" t="s">
        <v>556</v>
      </c>
      <c r="AH43" s="862"/>
      <c r="AI43" s="862"/>
      <c r="AJ43" s="862"/>
      <c r="AK43" s="862"/>
      <c r="AL43" s="862"/>
      <c r="AM43" s="862"/>
      <c r="AN43" s="862"/>
      <c r="AO43" s="862"/>
      <c r="AP43" s="862"/>
      <c r="AQ43" s="862"/>
      <c r="AR43" s="862"/>
      <c r="AS43" s="862"/>
      <c r="AT43" s="862"/>
      <c r="AU43" s="862"/>
      <c r="AV43" s="873"/>
      <c r="AW43" s="15"/>
    </row>
    <row r="44" spans="1:49" ht="6.75" customHeight="1" x14ac:dyDescent="0.2">
      <c r="A44" s="15"/>
      <c r="AV44" s="5"/>
      <c r="AW44" s="15"/>
    </row>
    <row r="45" spans="1:49" x14ac:dyDescent="0.2">
      <c r="A45" s="15"/>
      <c r="C45" s="18" t="s">
        <v>467</v>
      </c>
      <c r="E45" s="1935"/>
      <c r="F45" s="1935"/>
      <c r="G45" s="1935"/>
      <c r="H45" s="1935"/>
      <c r="I45" s="1935"/>
      <c r="J45" s="1935"/>
      <c r="Y45" s="18" t="s">
        <v>486</v>
      </c>
      <c r="AA45" s="1936"/>
      <c r="AB45" s="1936"/>
      <c r="AC45" s="1936"/>
      <c r="AD45" s="1936"/>
      <c r="AE45" s="1936"/>
      <c r="AF45" s="1936"/>
      <c r="AG45" s="1936"/>
      <c r="AH45" s="1936"/>
      <c r="AI45" s="1936"/>
      <c r="AJ45" s="1936"/>
      <c r="AK45" s="1936"/>
      <c r="AL45" s="1936"/>
      <c r="AM45" s="1937"/>
      <c r="AN45" s="1937"/>
      <c r="AO45" s="1937"/>
      <c r="AP45" s="1937"/>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CdTYW9aUwuE1LgZwE7tU+BDpS9ZzG5yE8RQcsOdGB7mp9F5CBRbZnWFzffrKeRUkZPP0QoKlsxbIWqnO6kAD0w==" saltValue="QHdazymSRJzy3trApeuUnQ=="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AH10" sqref="AH10:AO10"/>
    </sheetView>
  </sheetViews>
  <sheetFormatPr defaultRowHeight="12.75" x14ac:dyDescent="0.2"/>
  <cols>
    <col min="1" max="24" width="2.7109375" customWidth="1"/>
    <col min="25" max="25" width="3" customWidth="1"/>
    <col min="26" max="73" width="2.7109375" customWidth="1"/>
  </cols>
  <sheetData>
    <row r="1" spans="1:47" ht="24" thickTop="1" x14ac:dyDescent="0.25">
      <c r="A1" s="1875" t="s">
        <v>165</v>
      </c>
      <c r="B1" s="1876"/>
      <c r="C1" s="1876"/>
      <c r="D1" s="2370" t="s">
        <v>1188</v>
      </c>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c r="AO1" s="2371"/>
      <c r="AP1" s="2371"/>
      <c r="AQ1" s="2371"/>
      <c r="AR1" s="2371"/>
      <c r="AS1" s="2371"/>
      <c r="AT1" s="2371"/>
      <c r="AU1" s="2372"/>
    </row>
    <row r="2" spans="1:47" x14ac:dyDescent="0.2">
      <c r="A2" s="1877"/>
      <c r="B2" s="1244"/>
      <c r="C2" s="1244"/>
      <c r="D2" s="2373" t="s">
        <v>1627</v>
      </c>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c r="AO2" s="2373"/>
      <c r="AP2" s="2373"/>
      <c r="AQ2" s="2373"/>
      <c r="AR2" s="2373"/>
      <c r="AS2" s="2373"/>
      <c r="AT2" s="2373"/>
      <c r="AU2" s="2374"/>
    </row>
    <row r="3" spans="1:47" ht="13.5" thickBot="1" x14ac:dyDescent="0.25">
      <c r="A3" s="1878"/>
      <c r="B3" s="1879"/>
      <c r="C3" s="1879"/>
      <c r="D3" s="2375"/>
      <c r="E3" s="2375"/>
      <c r="F3" s="2375"/>
      <c r="G3" s="2375"/>
      <c r="H3" s="2375"/>
      <c r="I3" s="2375"/>
      <c r="J3" s="2375"/>
      <c r="K3" s="2375"/>
      <c r="L3" s="2375"/>
      <c r="M3" s="2375"/>
      <c r="N3" s="2375"/>
      <c r="O3" s="2375"/>
      <c r="P3" s="2375"/>
      <c r="Q3" s="2375"/>
      <c r="R3" s="2375"/>
      <c r="S3" s="2375"/>
      <c r="T3" s="2375"/>
      <c r="U3" s="2375"/>
      <c r="V3" s="2375"/>
      <c r="W3" s="2375"/>
      <c r="X3" s="2375"/>
      <c r="Y3" s="2375"/>
      <c r="Z3" s="2375"/>
      <c r="AA3" s="2375"/>
      <c r="AB3" s="2375"/>
      <c r="AC3" s="2375"/>
      <c r="AD3" s="2375"/>
      <c r="AE3" s="2375"/>
      <c r="AF3" s="2375"/>
      <c r="AG3" s="2375"/>
      <c r="AH3" s="2375"/>
      <c r="AI3" s="2375"/>
      <c r="AJ3" s="2375"/>
      <c r="AK3" s="2375"/>
      <c r="AL3" s="2375"/>
      <c r="AM3" s="2375"/>
      <c r="AN3" s="2375"/>
      <c r="AO3" s="2375"/>
      <c r="AP3" s="2375"/>
      <c r="AQ3" s="2375"/>
      <c r="AR3" s="2375"/>
      <c r="AS3" s="2375"/>
      <c r="AT3" s="2375"/>
      <c r="AU3" s="2376"/>
    </row>
    <row r="4" spans="1:47" ht="21.75" customHeight="1" thickTop="1" x14ac:dyDescent="0.2">
      <c r="A4" s="2387" t="s">
        <v>1189</v>
      </c>
      <c r="B4" s="2388"/>
      <c r="C4" s="2388"/>
      <c r="D4" s="2388"/>
      <c r="E4" s="2388"/>
      <c r="F4" s="2388"/>
      <c r="G4" s="2388"/>
      <c r="H4" s="2388"/>
      <c r="I4" s="2388"/>
      <c r="J4" s="2388"/>
      <c r="K4" s="2388"/>
      <c r="L4" s="2388"/>
      <c r="M4" s="2388"/>
      <c r="N4" s="2388"/>
      <c r="O4" s="2388"/>
      <c r="P4" s="2388"/>
      <c r="Q4" s="2388"/>
      <c r="R4" s="2388"/>
      <c r="S4" s="2388"/>
      <c r="T4" s="2388"/>
      <c r="U4" s="2388"/>
      <c r="V4" s="2388"/>
      <c r="W4" s="2388"/>
      <c r="X4" s="2388"/>
      <c r="Y4" s="2388"/>
      <c r="Z4" s="2391"/>
      <c r="AA4" s="2392"/>
      <c r="AB4" s="2392"/>
      <c r="AC4" s="2392"/>
      <c r="AD4" s="2392"/>
      <c r="AE4" s="2392"/>
      <c r="AF4" s="2392"/>
      <c r="AG4" s="2392"/>
      <c r="AH4" s="2392"/>
      <c r="AI4" s="2392"/>
      <c r="AJ4" s="2392"/>
      <c r="AK4" s="2392"/>
      <c r="AL4" s="2392"/>
      <c r="AM4" s="2392"/>
      <c r="AN4" s="2392"/>
      <c r="AO4" s="2392"/>
      <c r="AP4" s="291"/>
      <c r="AQ4" s="291"/>
      <c r="AR4" s="291"/>
      <c r="AS4" s="291"/>
      <c r="AT4" s="291"/>
      <c r="AU4" s="292"/>
    </row>
    <row r="5" spans="1:47" ht="18.75" customHeight="1" x14ac:dyDescent="0.2">
      <c r="A5" s="2389"/>
      <c r="B5" s="2390"/>
      <c r="C5" s="2390"/>
      <c r="D5" s="2390"/>
      <c r="E5" s="2390"/>
      <c r="F5" s="2390"/>
      <c r="G5" s="2390"/>
      <c r="H5" s="2390"/>
      <c r="I5" s="2390"/>
      <c r="J5" s="2390"/>
      <c r="K5" s="2390"/>
      <c r="L5" s="2390"/>
      <c r="M5" s="2390"/>
      <c r="N5" s="2390"/>
      <c r="O5" s="2390"/>
      <c r="P5" s="2390"/>
      <c r="Q5" s="2390"/>
      <c r="R5" s="2390"/>
      <c r="S5" s="2390"/>
      <c r="T5" s="2390"/>
      <c r="U5" s="2390"/>
      <c r="V5" s="2390"/>
      <c r="W5" s="2390"/>
      <c r="X5" s="2390"/>
      <c r="Y5" s="2390"/>
      <c r="Z5" s="293"/>
      <c r="AA5" s="293"/>
      <c r="AB5" s="36"/>
      <c r="AC5" s="36"/>
      <c r="AD5" s="36" t="s">
        <v>1190</v>
      </c>
      <c r="AE5" s="293"/>
      <c r="AF5" s="293"/>
      <c r="AG5" s="293"/>
      <c r="AH5" s="293"/>
      <c r="AI5" s="293"/>
      <c r="AJ5" s="293"/>
      <c r="AK5" s="293"/>
      <c r="AL5" s="293"/>
      <c r="AM5" s="293"/>
      <c r="AN5" s="293"/>
      <c r="AO5" s="293"/>
      <c r="AP5" s="293"/>
      <c r="AQ5" s="293"/>
      <c r="AR5" s="293"/>
      <c r="AS5" s="293"/>
      <c r="AT5" s="293"/>
      <c r="AU5" s="294"/>
    </row>
    <row r="6" spans="1:47" x14ac:dyDescent="0.2">
      <c r="A6" s="2378" t="s">
        <v>421</v>
      </c>
      <c r="B6" s="2239"/>
      <c r="C6" s="2239"/>
      <c r="D6" s="2239"/>
      <c r="E6" s="2239"/>
      <c r="F6" s="2239"/>
      <c r="G6" s="2239"/>
      <c r="H6" s="2239"/>
      <c r="I6" s="2239"/>
      <c r="J6" s="2377" t="s">
        <v>1113</v>
      </c>
      <c r="K6" s="2239"/>
      <c r="L6" s="2240"/>
      <c r="M6" s="2230" t="s">
        <v>1191</v>
      </c>
      <c r="N6" s="1489"/>
      <c r="O6" s="1489"/>
      <c r="P6" s="1489"/>
      <c r="Q6" s="1489"/>
      <c r="R6" s="1489"/>
      <c r="S6" s="1490"/>
      <c r="T6" s="2378" t="s">
        <v>1115</v>
      </c>
      <c r="U6" s="2379"/>
      <c r="V6" s="2380"/>
      <c r="W6" s="2230" t="s">
        <v>1116</v>
      </c>
      <c r="X6" s="2263"/>
      <c r="Y6" s="2264"/>
      <c r="Z6" s="2230" t="s">
        <v>1117</v>
      </c>
      <c r="AA6" s="2263"/>
      <c r="AB6" s="2263"/>
      <c r="AC6" s="2263"/>
      <c r="AD6" s="2263"/>
      <c r="AE6" s="2263"/>
      <c r="AF6" s="2263"/>
      <c r="AG6" s="2264"/>
      <c r="AH6" s="2230" t="s">
        <v>1192</v>
      </c>
      <c r="AI6" s="2263"/>
      <c r="AJ6" s="2263"/>
      <c r="AK6" s="2263"/>
      <c r="AL6" s="2263"/>
      <c r="AM6" s="2263"/>
      <c r="AN6" s="2263"/>
      <c r="AO6" s="2264"/>
      <c r="AP6" s="2230" t="s">
        <v>1118</v>
      </c>
      <c r="AQ6" s="2263"/>
      <c r="AR6" s="2263"/>
      <c r="AS6" s="2263"/>
      <c r="AT6" s="2263"/>
      <c r="AU6" s="2264"/>
    </row>
    <row r="7" spans="1:47" x14ac:dyDescent="0.2">
      <c r="A7" s="2312"/>
      <c r="B7" s="1888"/>
      <c r="C7" s="1888"/>
      <c r="D7" s="1888"/>
      <c r="E7" s="1888"/>
      <c r="F7" s="1888"/>
      <c r="G7" s="1888"/>
      <c r="H7" s="1888"/>
      <c r="I7" s="1888"/>
      <c r="J7" s="2312"/>
      <c r="K7" s="1888"/>
      <c r="L7" s="1889"/>
      <c r="M7" s="2347"/>
      <c r="N7" s="1969"/>
      <c r="O7" s="1969"/>
      <c r="P7" s="1969"/>
      <c r="Q7" s="1969"/>
      <c r="R7" s="1969"/>
      <c r="S7" s="1970"/>
      <c r="T7" s="2381"/>
      <c r="U7" s="2382"/>
      <c r="V7" s="2383"/>
      <c r="W7" s="2265"/>
      <c r="X7" s="2266"/>
      <c r="Y7" s="2267"/>
      <c r="Z7" s="2265"/>
      <c r="AA7" s="2266"/>
      <c r="AB7" s="2266"/>
      <c r="AC7" s="2266"/>
      <c r="AD7" s="2266"/>
      <c r="AE7" s="2266"/>
      <c r="AF7" s="2266"/>
      <c r="AG7" s="2267"/>
      <c r="AH7" s="2265"/>
      <c r="AI7" s="2266"/>
      <c r="AJ7" s="2266"/>
      <c r="AK7" s="2266"/>
      <c r="AL7" s="2266"/>
      <c r="AM7" s="2266"/>
      <c r="AN7" s="2266"/>
      <c r="AO7" s="2267"/>
      <c r="AP7" s="2265"/>
      <c r="AQ7" s="2266"/>
      <c r="AR7" s="2266"/>
      <c r="AS7" s="2266"/>
      <c r="AT7" s="2266"/>
      <c r="AU7" s="2267"/>
    </row>
    <row r="8" spans="1:47" x14ac:dyDescent="0.2">
      <c r="A8" s="2313"/>
      <c r="B8" s="1917"/>
      <c r="C8" s="1917"/>
      <c r="D8" s="1917"/>
      <c r="E8" s="1917"/>
      <c r="F8" s="1917"/>
      <c r="G8" s="1917"/>
      <c r="H8" s="1917"/>
      <c r="I8" s="1917"/>
      <c r="J8" s="2313"/>
      <c r="K8" s="1917"/>
      <c r="L8" s="1918"/>
      <c r="M8" s="1971"/>
      <c r="N8" s="1972"/>
      <c r="O8" s="1972"/>
      <c r="P8" s="1972"/>
      <c r="Q8" s="1972"/>
      <c r="R8" s="1972"/>
      <c r="S8" s="1973"/>
      <c r="T8" s="2384"/>
      <c r="U8" s="2385"/>
      <c r="V8" s="2386"/>
      <c r="W8" s="2268"/>
      <c r="X8" s="2269"/>
      <c r="Y8" s="2270"/>
      <c r="Z8" s="2268"/>
      <c r="AA8" s="2269"/>
      <c r="AB8" s="2269"/>
      <c r="AC8" s="2269"/>
      <c r="AD8" s="2269"/>
      <c r="AE8" s="2269"/>
      <c r="AF8" s="2269"/>
      <c r="AG8" s="2270"/>
      <c r="AH8" s="2268"/>
      <c r="AI8" s="2269"/>
      <c r="AJ8" s="2269"/>
      <c r="AK8" s="2269"/>
      <c r="AL8" s="2269"/>
      <c r="AM8" s="2269"/>
      <c r="AN8" s="2269"/>
      <c r="AO8" s="2270"/>
      <c r="AP8" s="2268"/>
      <c r="AQ8" s="2269"/>
      <c r="AR8" s="2269"/>
      <c r="AS8" s="2269"/>
      <c r="AT8" s="2269"/>
      <c r="AU8" s="2270"/>
    </row>
    <row r="9" spans="1:47" ht="15" x14ac:dyDescent="0.2">
      <c r="A9" s="1981"/>
      <c r="B9" s="1927"/>
      <c r="C9" s="1927"/>
      <c r="D9" s="1927"/>
      <c r="E9" s="1927"/>
      <c r="F9" s="1927"/>
      <c r="G9" s="1927"/>
      <c r="H9" s="1927"/>
      <c r="I9" s="1927"/>
      <c r="J9" s="1981"/>
      <c r="K9" s="1927"/>
      <c r="L9" s="1928"/>
      <c r="M9" s="1981"/>
      <c r="N9" s="2368"/>
      <c r="O9" s="2368"/>
      <c r="P9" s="2368"/>
      <c r="Q9" s="2368"/>
      <c r="R9" s="2368"/>
      <c r="S9" s="2369"/>
      <c r="T9" s="1981"/>
      <c r="U9" s="1899"/>
      <c r="V9" s="1900"/>
      <c r="W9" s="1981"/>
      <c r="X9" s="1899"/>
      <c r="Y9" s="1900"/>
      <c r="Z9" s="2271"/>
      <c r="AA9" s="2364"/>
      <c r="AB9" s="2364"/>
      <c r="AC9" s="2364"/>
      <c r="AD9" s="2364"/>
      <c r="AE9" s="2364"/>
      <c r="AF9" s="2364"/>
      <c r="AG9" s="2365"/>
      <c r="AH9" s="2271"/>
      <c r="AI9" s="2364"/>
      <c r="AJ9" s="2364"/>
      <c r="AK9" s="2364"/>
      <c r="AL9" s="2364"/>
      <c r="AM9" s="2364"/>
      <c r="AN9" s="2364"/>
      <c r="AO9" s="2365"/>
      <c r="AP9" s="1931"/>
      <c r="AQ9" s="2366"/>
      <c r="AR9" s="2366"/>
      <c r="AS9" s="2366"/>
      <c r="AT9" s="2366"/>
      <c r="AU9" s="2367"/>
    </row>
    <row r="10" spans="1:47" ht="15" x14ac:dyDescent="0.2">
      <c r="A10" s="1981"/>
      <c r="B10" s="1927"/>
      <c r="C10" s="1927"/>
      <c r="D10" s="1927"/>
      <c r="E10" s="1927"/>
      <c r="F10" s="1927"/>
      <c r="G10" s="1927"/>
      <c r="H10" s="1927"/>
      <c r="I10" s="1927"/>
      <c r="J10" s="1981"/>
      <c r="K10" s="1927"/>
      <c r="L10" s="1928"/>
      <c r="M10" s="1981"/>
      <c r="N10" s="2368"/>
      <c r="O10" s="2368"/>
      <c r="P10" s="2368"/>
      <c r="Q10" s="2368"/>
      <c r="R10" s="2368"/>
      <c r="S10" s="2369"/>
      <c r="T10" s="1981"/>
      <c r="U10" s="1899"/>
      <c r="V10" s="1900"/>
      <c r="W10" s="1981"/>
      <c r="X10" s="1899"/>
      <c r="Y10" s="1900"/>
      <c r="Z10" s="2393"/>
      <c r="AA10" s="2394"/>
      <c r="AB10" s="2394"/>
      <c r="AC10" s="2394"/>
      <c r="AD10" s="2394"/>
      <c r="AE10" s="2394"/>
      <c r="AF10" s="2394"/>
      <c r="AG10" s="2395"/>
      <c r="AH10" s="2271"/>
      <c r="AI10" s="2364"/>
      <c r="AJ10" s="2364"/>
      <c r="AK10" s="2364"/>
      <c r="AL10" s="2364"/>
      <c r="AM10" s="2364"/>
      <c r="AN10" s="2364"/>
      <c r="AO10" s="2365"/>
      <c r="AP10" s="1931"/>
      <c r="AQ10" s="2366"/>
      <c r="AR10" s="2366"/>
      <c r="AS10" s="2366"/>
      <c r="AT10" s="2366"/>
      <c r="AU10" s="2367"/>
    </row>
    <row r="11" spans="1:47" ht="15" x14ac:dyDescent="0.2">
      <c r="A11" s="1981"/>
      <c r="B11" s="1927"/>
      <c r="C11" s="1927"/>
      <c r="D11" s="1927"/>
      <c r="E11" s="1927"/>
      <c r="F11" s="1927"/>
      <c r="G11" s="1927"/>
      <c r="H11" s="1927"/>
      <c r="I11" s="1927"/>
      <c r="J11" s="1981"/>
      <c r="K11" s="1927"/>
      <c r="L11" s="1928"/>
      <c r="M11" s="1981"/>
      <c r="N11" s="2368"/>
      <c r="O11" s="2368"/>
      <c r="P11" s="2368"/>
      <c r="Q11" s="2368"/>
      <c r="R11" s="2368"/>
      <c r="S11" s="2369"/>
      <c r="T11" s="1981"/>
      <c r="U11" s="1899"/>
      <c r="V11" s="1900"/>
      <c r="W11" s="1981"/>
      <c r="X11" s="1899"/>
      <c r="Y11" s="1900"/>
      <c r="Z11" s="2271"/>
      <c r="AA11" s="2364"/>
      <c r="AB11" s="2364"/>
      <c r="AC11" s="2364"/>
      <c r="AD11" s="2364"/>
      <c r="AE11" s="2364"/>
      <c r="AF11" s="2364"/>
      <c r="AG11" s="2365"/>
      <c r="AH11" s="2271"/>
      <c r="AI11" s="2364"/>
      <c r="AJ11" s="2364"/>
      <c r="AK11" s="2364"/>
      <c r="AL11" s="2364"/>
      <c r="AM11" s="2364"/>
      <c r="AN11" s="2364"/>
      <c r="AO11" s="2365"/>
      <c r="AP11" s="1931"/>
      <c r="AQ11" s="2366"/>
      <c r="AR11" s="2366"/>
      <c r="AS11" s="2366"/>
      <c r="AT11" s="2366"/>
      <c r="AU11" s="2367"/>
    </row>
    <row r="12" spans="1:47" ht="15" x14ac:dyDescent="0.2">
      <c r="A12" s="1981"/>
      <c r="B12" s="1927"/>
      <c r="C12" s="1927"/>
      <c r="D12" s="1927"/>
      <c r="E12" s="1927"/>
      <c r="F12" s="1927"/>
      <c r="G12" s="1927"/>
      <c r="H12" s="1927"/>
      <c r="I12" s="1927"/>
      <c r="J12" s="1981"/>
      <c r="K12" s="1927"/>
      <c r="L12" s="1928"/>
      <c r="M12" s="1981"/>
      <c r="N12" s="2368"/>
      <c r="O12" s="2368"/>
      <c r="P12" s="2368"/>
      <c r="Q12" s="2368"/>
      <c r="R12" s="2368"/>
      <c r="S12" s="2369"/>
      <c r="T12" s="1981"/>
      <c r="U12" s="1899"/>
      <c r="V12" s="1900"/>
      <c r="W12" s="1981"/>
      <c r="X12" s="1899"/>
      <c r="Y12" s="1900"/>
      <c r="Z12" s="2271"/>
      <c r="AA12" s="2364"/>
      <c r="AB12" s="2364"/>
      <c r="AC12" s="2364"/>
      <c r="AD12" s="2364"/>
      <c r="AE12" s="2364"/>
      <c r="AF12" s="2364"/>
      <c r="AG12" s="2365"/>
      <c r="AH12" s="2271"/>
      <c r="AI12" s="2364"/>
      <c r="AJ12" s="2364"/>
      <c r="AK12" s="2364"/>
      <c r="AL12" s="2364"/>
      <c r="AM12" s="2364"/>
      <c r="AN12" s="2364"/>
      <c r="AO12" s="2365"/>
      <c r="AP12" s="1931"/>
      <c r="AQ12" s="2366"/>
      <c r="AR12" s="2366"/>
      <c r="AS12" s="2366"/>
      <c r="AT12" s="2366"/>
      <c r="AU12" s="2367"/>
    </row>
    <row r="13" spans="1:47" ht="15" x14ac:dyDescent="0.2">
      <c r="A13" s="1981"/>
      <c r="B13" s="1927"/>
      <c r="C13" s="1927"/>
      <c r="D13" s="1927"/>
      <c r="E13" s="1927"/>
      <c r="F13" s="1927"/>
      <c r="G13" s="1927"/>
      <c r="H13" s="1927"/>
      <c r="I13" s="1927"/>
      <c r="J13" s="1981"/>
      <c r="K13" s="1927"/>
      <c r="L13" s="1928"/>
      <c r="M13" s="1981"/>
      <c r="N13" s="2368"/>
      <c r="O13" s="2368"/>
      <c r="P13" s="2368"/>
      <c r="Q13" s="2368"/>
      <c r="R13" s="2368"/>
      <c r="S13" s="2369"/>
      <c r="T13" s="1981"/>
      <c r="U13" s="1899"/>
      <c r="V13" s="1900"/>
      <c r="W13" s="1981"/>
      <c r="X13" s="1899"/>
      <c r="Y13" s="1900"/>
      <c r="Z13" s="2271"/>
      <c r="AA13" s="2364"/>
      <c r="AB13" s="2364"/>
      <c r="AC13" s="2364"/>
      <c r="AD13" s="2364"/>
      <c r="AE13" s="2364"/>
      <c r="AF13" s="2364"/>
      <c r="AG13" s="2365"/>
      <c r="AH13" s="2271"/>
      <c r="AI13" s="2364"/>
      <c r="AJ13" s="2364"/>
      <c r="AK13" s="2364"/>
      <c r="AL13" s="2364"/>
      <c r="AM13" s="2364"/>
      <c r="AN13" s="2364"/>
      <c r="AO13" s="2365"/>
      <c r="AP13" s="1931"/>
      <c r="AQ13" s="2366"/>
      <c r="AR13" s="2366"/>
      <c r="AS13" s="2366"/>
      <c r="AT13" s="2366"/>
      <c r="AU13" s="2367"/>
    </row>
    <row r="14" spans="1:47" ht="15" x14ac:dyDescent="0.2">
      <c r="A14" s="1981"/>
      <c r="B14" s="1927"/>
      <c r="C14" s="1927"/>
      <c r="D14" s="1927"/>
      <c r="E14" s="1927"/>
      <c r="F14" s="1927"/>
      <c r="G14" s="1927"/>
      <c r="H14" s="1927"/>
      <c r="I14" s="1927"/>
      <c r="J14" s="1981"/>
      <c r="K14" s="1927"/>
      <c r="L14" s="1928"/>
      <c r="M14" s="1981"/>
      <c r="N14" s="2368"/>
      <c r="O14" s="2368"/>
      <c r="P14" s="2368"/>
      <c r="Q14" s="2368"/>
      <c r="R14" s="2368"/>
      <c r="S14" s="2369"/>
      <c r="T14" s="1981"/>
      <c r="U14" s="1899"/>
      <c r="V14" s="1900"/>
      <c r="W14" s="1981"/>
      <c r="X14" s="1899"/>
      <c r="Y14" s="1900"/>
      <c r="Z14" s="2271"/>
      <c r="AA14" s="2364"/>
      <c r="AB14" s="2364"/>
      <c r="AC14" s="2364"/>
      <c r="AD14" s="2364"/>
      <c r="AE14" s="2364"/>
      <c r="AF14" s="2364"/>
      <c r="AG14" s="2365"/>
      <c r="AH14" s="2271"/>
      <c r="AI14" s="2364"/>
      <c r="AJ14" s="2364"/>
      <c r="AK14" s="2364"/>
      <c r="AL14" s="2364"/>
      <c r="AM14" s="2364"/>
      <c r="AN14" s="2364"/>
      <c r="AO14" s="2365"/>
      <c r="AP14" s="1931"/>
      <c r="AQ14" s="2366"/>
      <c r="AR14" s="2366"/>
      <c r="AS14" s="2366"/>
      <c r="AT14" s="2366"/>
      <c r="AU14" s="2367"/>
    </row>
    <row r="15" spans="1:47" ht="15" x14ac:dyDescent="0.2">
      <c r="A15" s="1981"/>
      <c r="B15" s="1927"/>
      <c r="C15" s="1927"/>
      <c r="D15" s="1927"/>
      <c r="E15" s="1927"/>
      <c r="F15" s="1927"/>
      <c r="G15" s="1927"/>
      <c r="H15" s="1927"/>
      <c r="I15" s="1927"/>
      <c r="J15" s="1981"/>
      <c r="K15" s="1927"/>
      <c r="L15" s="1928"/>
      <c r="M15" s="1981"/>
      <c r="N15" s="2368"/>
      <c r="O15" s="2368"/>
      <c r="P15" s="2368"/>
      <c r="Q15" s="2368"/>
      <c r="R15" s="2368"/>
      <c r="S15" s="2369"/>
      <c r="T15" s="1981"/>
      <c r="U15" s="1899"/>
      <c r="V15" s="1900"/>
      <c r="W15" s="1981"/>
      <c r="X15" s="1899"/>
      <c r="Y15" s="1900"/>
      <c r="Z15" s="2271"/>
      <c r="AA15" s="2364"/>
      <c r="AB15" s="2364"/>
      <c r="AC15" s="2364"/>
      <c r="AD15" s="2364"/>
      <c r="AE15" s="2364"/>
      <c r="AF15" s="2364"/>
      <c r="AG15" s="2365"/>
      <c r="AH15" s="2271"/>
      <c r="AI15" s="2364"/>
      <c r="AJ15" s="2364"/>
      <c r="AK15" s="2364"/>
      <c r="AL15" s="2364"/>
      <c r="AM15" s="2364"/>
      <c r="AN15" s="2364"/>
      <c r="AO15" s="2365"/>
      <c r="AP15" s="1931"/>
      <c r="AQ15" s="2366"/>
      <c r="AR15" s="2366"/>
      <c r="AS15" s="2366"/>
      <c r="AT15" s="2366"/>
      <c r="AU15" s="2367"/>
    </row>
    <row r="16" spans="1:47" ht="15" customHeight="1" x14ac:dyDescent="0.2">
      <c r="A16" s="1981"/>
      <c r="B16" s="1927"/>
      <c r="C16" s="1927"/>
      <c r="D16" s="1927"/>
      <c r="E16" s="1927"/>
      <c r="F16" s="1927"/>
      <c r="G16" s="1927"/>
      <c r="H16" s="1927"/>
      <c r="I16" s="1927"/>
      <c r="J16" s="1981"/>
      <c r="K16" s="1927"/>
      <c r="L16" s="1928"/>
      <c r="M16" s="1981"/>
      <c r="N16" s="2368"/>
      <c r="O16" s="2368"/>
      <c r="P16" s="2368"/>
      <c r="Q16" s="2368"/>
      <c r="R16" s="2368"/>
      <c r="S16" s="2369"/>
      <c r="T16" s="1981"/>
      <c r="U16" s="1899"/>
      <c r="V16" s="1900"/>
      <c r="W16" s="1981"/>
      <c r="X16" s="1899"/>
      <c r="Y16" s="1900"/>
      <c r="Z16" s="2271"/>
      <c r="AA16" s="2364"/>
      <c r="AB16" s="2364"/>
      <c r="AC16" s="2364"/>
      <c r="AD16" s="2364"/>
      <c r="AE16" s="2364"/>
      <c r="AF16" s="2364"/>
      <c r="AG16" s="2365"/>
      <c r="AH16" s="2271"/>
      <c r="AI16" s="2364"/>
      <c r="AJ16" s="2364"/>
      <c r="AK16" s="2364"/>
      <c r="AL16" s="2364"/>
      <c r="AM16" s="2364"/>
      <c r="AN16" s="2364"/>
      <c r="AO16" s="2365"/>
      <c r="AP16" s="1931"/>
      <c r="AQ16" s="2366"/>
      <c r="AR16" s="2366"/>
      <c r="AS16" s="2366"/>
      <c r="AT16" s="2366"/>
      <c r="AU16" s="2367"/>
    </row>
    <row r="17" spans="1:47" ht="15" customHeight="1" x14ac:dyDescent="0.2">
      <c r="A17" s="1981"/>
      <c r="B17" s="1927"/>
      <c r="C17" s="1927"/>
      <c r="D17" s="1927"/>
      <c r="E17" s="1927"/>
      <c r="F17" s="1927"/>
      <c r="G17" s="1927"/>
      <c r="H17" s="1927"/>
      <c r="I17" s="1927"/>
      <c r="J17" s="1981"/>
      <c r="K17" s="1927"/>
      <c r="L17" s="1928"/>
      <c r="M17" s="1981"/>
      <c r="N17" s="2368"/>
      <c r="O17" s="2368"/>
      <c r="P17" s="2368"/>
      <c r="Q17" s="2368"/>
      <c r="R17" s="2368"/>
      <c r="S17" s="2369"/>
      <c r="T17" s="1981"/>
      <c r="U17" s="1899"/>
      <c r="V17" s="1900"/>
      <c r="W17" s="1981"/>
      <c r="X17" s="1899"/>
      <c r="Y17" s="1900"/>
      <c r="Z17" s="2271"/>
      <c r="AA17" s="2364"/>
      <c r="AB17" s="2364"/>
      <c r="AC17" s="2364"/>
      <c r="AD17" s="2364"/>
      <c r="AE17" s="2364"/>
      <c r="AF17" s="2364"/>
      <c r="AG17" s="2365"/>
      <c r="AH17" s="2271"/>
      <c r="AI17" s="2364"/>
      <c r="AJ17" s="2364"/>
      <c r="AK17" s="2364"/>
      <c r="AL17" s="2364"/>
      <c r="AM17" s="2364"/>
      <c r="AN17" s="2364"/>
      <c r="AO17" s="2365"/>
      <c r="AP17" s="1931"/>
      <c r="AQ17" s="2366"/>
      <c r="AR17" s="2366"/>
      <c r="AS17" s="2366"/>
      <c r="AT17" s="2366"/>
      <c r="AU17" s="2367"/>
    </row>
    <row r="18" spans="1:47" ht="15" customHeight="1" x14ac:dyDescent="0.2">
      <c r="A18" s="1981"/>
      <c r="B18" s="1927"/>
      <c r="C18" s="1927"/>
      <c r="D18" s="1927"/>
      <c r="E18" s="1927"/>
      <c r="F18" s="1927"/>
      <c r="G18" s="1927"/>
      <c r="H18" s="1927"/>
      <c r="I18" s="1927"/>
      <c r="J18" s="1981"/>
      <c r="K18" s="1927"/>
      <c r="L18" s="1928"/>
      <c r="M18" s="1981"/>
      <c r="N18" s="2368"/>
      <c r="O18" s="2368"/>
      <c r="P18" s="2368"/>
      <c r="Q18" s="2368"/>
      <c r="R18" s="2368"/>
      <c r="S18" s="2369"/>
      <c r="T18" s="1981"/>
      <c r="U18" s="1899"/>
      <c r="V18" s="1900"/>
      <c r="W18" s="1981"/>
      <c r="X18" s="1899"/>
      <c r="Y18" s="1900"/>
      <c r="Z18" s="2271"/>
      <c r="AA18" s="2364"/>
      <c r="AB18" s="2364"/>
      <c r="AC18" s="2364"/>
      <c r="AD18" s="2364"/>
      <c r="AE18" s="2364"/>
      <c r="AF18" s="2364"/>
      <c r="AG18" s="2365"/>
      <c r="AH18" s="2271"/>
      <c r="AI18" s="2364"/>
      <c r="AJ18" s="2364"/>
      <c r="AK18" s="2364"/>
      <c r="AL18" s="2364"/>
      <c r="AM18" s="2364"/>
      <c r="AN18" s="2364"/>
      <c r="AO18" s="2365"/>
      <c r="AP18" s="1931"/>
      <c r="AQ18" s="2366"/>
      <c r="AR18" s="2366"/>
      <c r="AS18" s="2366"/>
      <c r="AT18" s="2366"/>
      <c r="AU18" s="2367"/>
    </row>
    <row r="19" spans="1:47" ht="15" customHeight="1" x14ac:dyDescent="0.2">
      <c r="A19" s="1981"/>
      <c r="B19" s="1927"/>
      <c r="C19" s="1927"/>
      <c r="D19" s="1927"/>
      <c r="E19" s="1927"/>
      <c r="F19" s="1927"/>
      <c r="G19" s="1927"/>
      <c r="H19" s="1927"/>
      <c r="I19" s="1927"/>
      <c r="J19" s="1981"/>
      <c r="K19" s="1927"/>
      <c r="L19" s="1928"/>
      <c r="M19" s="1981"/>
      <c r="N19" s="2368"/>
      <c r="O19" s="2368"/>
      <c r="P19" s="2368"/>
      <c r="Q19" s="2368"/>
      <c r="R19" s="2368"/>
      <c r="S19" s="2369"/>
      <c r="T19" s="1981"/>
      <c r="U19" s="1899"/>
      <c r="V19" s="1900"/>
      <c r="W19" s="1981"/>
      <c r="X19" s="1899"/>
      <c r="Y19" s="1900"/>
      <c r="Z19" s="2271"/>
      <c r="AA19" s="2364"/>
      <c r="AB19" s="2364"/>
      <c r="AC19" s="2364"/>
      <c r="AD19" s="2364"/>
      <c r="AE19" s="2364"/>
      <c r="AF19" s="2364"/>
      <c r="AG19" s="2365"/>
      <c r="AH19" s="2271"/>
      <c r="AI19" s="2364"/>
      <c r="AJ19" s="2364"/>
      <c r="AK19" s="2364"/>
      <c r="AL19" s="2364"/>
      <c r="AM19" s="2364"/>
      <c r="AN19" s="2364"/>
      <c r="AO19" s="2365"/>
      <c r="AP19" s="1931"/>
      <c r="AQ19" s="2366"/>
      <c r="AR19" s="2366"/>
      <c r="AS19" s="2366"/>
      <c r="AT19" s="2366"/>
      <c r="AU19" s="2367"/>
    </row>
    <row r="20" spans="1:47" ht="15" customHeight="1" x14ac:dyDescent="0.2">
      <c r="A20" s="1981"/>
      <c r="B20" s="1927"/>
      <c r="C20" s="1927"/>
      <c r="D20" s="1927"/>
      <c r="E20" s="1927"/>
      <c r="F20" s="1927"/>
      <c r="G20" s="1927"/>
      <c r="H20" s="1927"/>
      <c r="I20" s="1927"/>
      <c r="J20" s="1981"/>
      <c r="K20" s="1927"/>
      <c r="L20" s="1928"/>
      <c r="M20" s="1981"/>
      <c r="N20" s="2368"/>
      <c r="O20" s="2368"/>
      <c r="P20" s="2368"/>
      <c r="Q20" s="2368"/>
      <c r="R20" s="2368"/>
      <c r="S20" s="2369"/>
      <c r="T20" s="1981"/>
      <c r="U20" s="1899"/>
      <c r="V20" s="1900"/>
      <c r="W20" s="1981"/>
      <c r="X20" s="1899"/>
      <c r="Y20" s="1900"/>
      <c r="Z20" s="2271"/>
      <c r="AA20" s="2364"/>
      <c r="AB20" s="2364"/>
      <c r="AC20" s="2364"/>
      <c r="AD20" s="2364"/>
      <c r="AE20" s="2364"/>
      <c r="AF20" s="2364"/>
      <c r="AG20" s="2365"/>
      <c r="AH20" s="2271"/>
      <c r="AI20" s="2364"/>
      <c r="AJ20" s="2364"/>
      <c r="AK20" s="2364"/>
      <c r="AL20" s="2364"/>
      <c r="AM20" s="2364"/>
      <c r="AN20" s="2364"/>
      <c r="AO20" s="2365"/>
      <c r="AP20" s="1931"/>
      <c r="AQ20" s="2366"/>
      <c r="AR20" s="2366"/>
      <c r="AS20" s="2366"/>
      <c r="AT20" s="2366"/>
      <c r="AU20" s="2367"/>
    </row>
    <row r="21" spans="1:47" ht="15" customHeight="1" x14ac:dyDescent="0.2">
      <c r="A21" s="1981"/>
      <c r="B21" s="1927"/>
      <c r="C21" s="1927"/>
      <c r="D21" s="1927"/>
      <c r="E21" s="1927"/>
      <c r="F21" s="1927"/>
      <c r="G21" s="1927"/>
      <c r="H21" s="1927"/>
      <c r="I21" s="1927"/>
      <c r="J21" s="1981"/>
      <c r="K21" s="1927"/>
      <c r="L21" s="1928"/>
      <c r="M21" s="1981"/>
      <c r="N21" s="2368"/>
      <c r="O21" s="2368"/>
      <c r="P21" s="2368"/>
      <c r="Q21" s="2368"/>
      <c r="R21" s="2368"/>
      <c r="S21" s="2369"/>
      <c r="T21" s="1981"/>
      <c r="U21" s="1899"/>
      <c r="V21" s="1900"/>
      <c r="W21" s="1981"/>
      <c r="X21" s="1899"/>
      <c r="Y21" s="1900"/>
      <c r="Z21" s="2271"/>
      <c r="AA21" s="2364"/>
      <c r="AB21" s="2364"/>
      <c r="AC21" s="2364"/>
      <c r="AD21" s="2364"/>
      <c r="AE21" s="2364"/>
      <c r="AF21" s="2364"/>
      <c r="AG21" s="2365"/>
      <c r="AH21" s="2271"/>
      <c r="AI21" s="2364"/>
      <c r="AJ21" s="2364"/>
      <c r="AK21" s="2364"/>
      <c r="AL21" s="2364"/>
      <c r="AM21" s="2364"/>
      <c r="AN21" s="2364"/>
      <c r="AO21" s="2365"/>
      <c r="AP21" s="1931"/>
      <c r="AQ21" s="2366"/>
      <c r="AR21" s="2366"/>
      <c r="AS21" s="2366"/>
      <c r="AT21" s="2366"/>
      <c r="AU21" s="2367"/>
    </row>
    <row r="22" spans="1:47" ht="15" customHeight="1" x14ac:dyDescent="0.2">
      <c r="A22" s="1981"/>
      <c r="B22" s="1927"/>
      <c r="C22" s="1927"/>
      <c r="D22" s="1927"/>
      <c r="E22" s="1927"/>
      <c r="F22" s="1927"/>
      <c r="G22" s="1927"/>
      <c r="H22" s="1927"/>
      <c r="I22" s="1927"/>
      <c r="J22" s="1981"/>
      <c r="K22" s="1927"/>
      <c r="L22" s="1928"/>
      <c r="M22" s="1981"/>
      <c r="N22" s="2368"/>
      <c r="O22" s="2368"/>
      <c r="P22" s="2368"/>
      <c r="Q22" s="2368"/>
      <c r="R22" s="2368"/>
      <c r="S22" s="2369"/>
      <c r="T22" s="1981"/>
      <c r="U22" s="1899"/>
      <c r="V22" s="1900"/>
      <c r="W22" s="1981"/>
      <c r="X22" s="1899"/>
      <c r="Y22" s="1900"/>
      <c r="Z22" s="2271"/>
      <c r="AA22" s="2364"/>
      <c r="AB22" s="2364"/>
      <c r="AC22" s="2364"/>
      <c r="AD22" s="2364"/>
      <c r="AE22" s="2364"/>
      <c r="AF22" s="2364"/>
      <c r="AG22" s="2365"/>
      <c r="AH22" s="2271"/>
      <c r="AI22" s="2364"/>
      <c r="AJ22" s="2364"/>
      <c r="AK22" s="2364"/>
      <c r="AL22" s="2364"/>
      <c r="AM22" s="2364"/>
      <c r="AN22" s="2364"/>
      <c r="AO22" s="2365"/>
      <c r="AP22" s="1931"/>
      <c r="AQ22" s="2366"/>
      <c r="AR22" s="2366"/>
      <c r="AS22" s="2366"/>
      <c r="AT22" s="2366"/>
      <c r="AU22" s="2367"/>
    </row>
    <row r="23" spans="1:47" ht="15" customHeight="1" x14ac:dyDescent="0.2">
      <c r="A23" s="1981"/>
      <c r="B23" s="1927"/>
      <c r="C23" s="1927"/>
      <c r="D23" s="1927"/>
      <c r="E23" s="1927"/>
      <c r="F23" s="1927"/>
      <c r="G23" s="1927"/>
      <c r="H23" s="1927"/>
      <c r="I23" s="1927"/>
      <c r="J23" s="1981"/>
      <c r="K23" s="1927"/>
      <c r="L23" s="1928"/>
      <c r="M23" s="1981"/>
      <c r="N23" s="2368"/>
      <c r="O23" s="2368"/>
      <c r="P23" s="2368"/>
      <c r="Q23" s="2368"/>
      <c r="R23" s="2368"/>
      <c r="S23" s="2369"/>
      <c r="T23" s="1981"/>
      <c r="U23" s="1899"/>
      <c r="V23" s="1900"/>
      <c r="W23" s="1981"/>
      <c r="X23" s="1899"/>
      <c r="Y23" s="1900"/>
      <c r="Z23" s="2271"/>
      <c r="AA23" s="2364"/>
      <c r="AB23" s="2364"/>
      <c r="AC23" s="2364"/>
      <c r="AD23" s="2364"/>
      <c r="AE23" s="2364"/>
      <c r="AF23" s="2364"/>
      <c r="AG23" s="2365"/>
      <c r="AH23" s="2271"/>
      <c r="AI23" s="2364"/>
      <c r="AJ23" s="2364"/>
      <c r="AK23" s="2364"/>
      <c r="AL23" s="2364"/>
      <c r="AM23" s="2364"/>
      <c r="AN23" s="2364"/>
      <c r="AO23" s="2365"/>
      <c r="AP23" s="1931"/>
      <c r="AQ23" s="2366"/>
      <c r="AR23" s="2366"/>
      <c r="AS23" s="2366"/>
      <c r="AT23" s="2366"/>
      <c r="AU23" s="2367"/>
    </row>
    <row r="24" spans="1:47" ht="15" customHeight="1" x14ac:dyDescent="0.2">
      <c r="A24" s="1981"/>
      <c r="B24" s="1927"/>
      <c r="C24" s="1927"/>
      <c r="D24" s="1927"/>
      <c r="E24" s="1927"/>
      <c r="F24" s="1927"/>
      <c r="G24" s="1927"/>
      <c r="H24" s="1927"/>
      <c r="I24" s="1927"/>
      <c r="J24" s="1981"/>
      <c r="K24" s="1927"/>
      <c r="L24" s="1928"/>
      <c r="M24" s="1981"/>
      <c r="N24" s="2368"/>
      <c r="O24" s="2368"/>
      <c r="P24" s="2368"/>
      <c r="Q24" s="2368"/>
      <c r="R24" s="2368"/>
      <c r="S24" s="2369"/>
      <c r="T24" s="1981"/>
      <c r="U24" s="1899"/>
      <c r="V24" s="1900"/>
      <c r="W24" s="1981"/>
      <c r="X24" s="1899"/>
      <c r="Y24" s="1900"/>
      <c r="Z24" s="2271"/>
      <c r="AA24" s="2364"/>
      <c r="AB24" s="2364"/>
      <c r="AC24" s="2364"/>
      <c r="AD24" s="2364"/>
      <c r="AE24" s="2364"/>
      <c r="AF24" s="2364"/>
      <c r="AG24" s="2365"/>
      <c r="AH24" s="2271"/>
      <c r="AI24" s="2364"/>
      <c r="AJ24" s="2364"/>
      <c r="AK24" s="2364"/>
      <c r="AL24" s="2364"/>
      <c r="AM24" s="2364"/>
      <c r="AN24" s="2364"/>
      <c r="AO24" s="2365"/>
      <c r="AP24" s="1931"/>
      <c r="AQ24" s="2366"/>
      <c r="AR24" s="2366"/>
      <c r="AS24" s="2366"/>
      <c r="AT24" s="2366"/>
      <c r="AU24" s="2367"/>
    </row>
    <row r="25" spans="1:47" ht="15" customHeight="1" x14ac:dyDescent="0.2">
      <c r="A25" s="1981"/>
      <c r="B25" s="1927"/>
      <c r="C25" s="1927"/>
      <c r="D25" s="1927"/>
      <c r="E25" s="1927"/>
      <c r="F25" s="1927"/>
      <c r="G25" s="1927"/>
      <c r="H25" s="1927"/>
      <c r="I25" s="1927"/>
      <c r="J25" s="1981"/>
      <c r="K25" s="1927"/>
      <c r="L25" s="1928"/>
      <c r="M25" s="1981"/>
      <c r="N25" s="2368"/>
      <c r="O25" s="2368"/>
      <c r="P25" s="2368"/>
      <c r="Q25" s="2368"/>
      <c r="R25" s="2368"/>
      <c r="S25" s="2369"/>
      <c r="T25" s="1981"/>
      <c r="U25" s="1899"/>
      <c r="V25" s="1900"/>
      <c r="W25" s="1981"/>
      <c r="X25" s="1899"/>
      <c r="Y25" s="1900"/>
      <c r="Z25" s="2271"/>
      <c r="AA25" s="2364"/>
      <c r="AB25" s="2364"/>
      <c r="AC25" s="2364"/>
      <c r="AD25" s="2364"/>
      <c r="AE25" s="2364"/>
      <c r="AF25" s="2364"/>
      <c r="AG25" s="2365"/>
      <c r="AH25" s="2271"/>
      <c r="AI25" s="2364"/>
      <c r="AJ25" s="2364"/>
      <c r="AK25" s="2364"/>
      <c r="AL25" s="2364"/>
      <c r="AM25" s="2364"/>
      <c r="AN25" s="2364"/>
      <c r="AO25" s="2365"/>
      <c r="AP25" s="1931"/>
      <c r="AQ25" s="2366"/>
      <c r="AR25" s="2366"/>
      <c r="AS25" s="2366"/>
      <c r="AT25" s="2366"/>
      <c r="AU25" s="2367"/>
    </row>
    <row r="26" spans="1:47" ht="15" customHeight="1" x14ac:dyDescent="0.2">
      <c r="A26" s="1981"/>
      <c r="B26" s="1927"/>
      <c r="C26" s="1927"/>
      <c r="D26" s="1927"/>
      <c r="E26" s="1927"/>
      <c r="F26" s="1927"/>
      <c r="G26" s="1927"/>
      <c r="H26" s="1927"/>
      <c r="I26" s="1927"/>
      <c r="J26" s="1981"/>
      <c r="K26" s="1927"/>
      <c r="L26" s="1928"/>
      <c r="M26" s="1981"/>
      <c r="N26" s="2368"/>
      <c r="O26" s="2368"/>
      <c r="P26" s="2368"/>
      <c r="Q26" s="2368"/>
      <c r="R26" s="2368"/>
      <c r="S26" s="2369"/>
      <c r="T26" s="1981"/>
      <c r="U26" s="1899"/>
      <c r="V26" s="1900"/>
      <c r="W26" s="1981"/>
      <c r="X26" s="1899"/>
      <c r="Y26" s="1900"/>
      <c r="Z26" s="2271"/>
      <c r="AA26" s="2364"/>
      <c r="AB26" s="2364"/>
      <c r="AC26" s="2364"/>
      <c r="AD26" s="2364"/>
      <c r="AE26" s="2364"/>
      <c r="AF26" s="2364"/>
      <c r="AG26" s="2365"/>
      <c r="AH26" s="2271"/>
      <c r="AI26" s="2364"/>
      <c r="AJ26" s="2364"/>
      <c r="AK26" s="2364"/>
      <c r="AL26" s="2364"/>
      <c r="AM26" s="2364"/>
      <c r="AN26" s="2364"/>
      <c r="AO26" s="2365"/>
      <c r="AP26" s="1931"/>
      <c r="AQ26" s="2366"/>
      <c r="AR26" s="2366"/>
      <c r="AS26" s="2366"/>
      <c r="AT26" s="2366"/>
      <c r="AU26" s="2367"/>
    </row>
    <row r="27" spans="1:47" ht="15" customHeight="1" x14ac:dyDescent="0.2">
      <c r="A27" s="1981"/>
      <c r="B27" s="1927"/>
      <c r="C27" s="1927"/>
      <c r="D27" s="1927"/>
      <c r="E27" s="1927"/>
      <c r="F27" s="1927"/>
      <c r="G27" s="1927"/>
      <c r="H27" s="1927"/>
      <c r="I27" s="1927"/>
      <c r="J27" s="1981"/>
      <c r="K27" s="1927"/>
      <c r="L27" s="1928"/>
      <c r="M27" s="1981"/>
      <c r="N27" s="2368"/>
      <c r="O27" s="2368"/>
      <c r="P27" s="2368"/>
      <c r="Q27" s="2368"/>
      <c r="R27" s="2368"/>
      <c r="S27" s="2369"/>
      <c r="T27" s="1981"/>
      <c r="U27" s="1899"/>
      <c r="V27" s="1900"/>
      <c r="W27" s="1981"/>
      <c r="X27" s="1899"/>
      <c r="Y27" s="1900"/>
      <c r="Z27" s="2271"/>
      <c r="AA27" s="2364"/>
      <c r="AB27" s="2364"/>
      <c r="AC27" s="2364"/>
      <c r="AD27" s="2364"/>
      <c r="AE27" s="2364"/>
      <c r="AF27" s="2364"/>
      <c r="AG27" s="2365"/>
      <c r="AH27" s="2271"/>
      <c r="AI27" s="2364"/>
      <c r="AJ27" s="2364"/>
      <c r="AK27" s="2364"/>
      <c r="AL27" s="2364"/>
      <c r="AM27" s="2364"/>
      <c r="AN27" s="2364"/>
      <c r="AO27" s="2365"/>
      <c r="AP27" s="1931"/>
      <c r="AQ27" s="2366"/>
      <c r="AR27" s="2366"/>
      <c r="AS27" s="2366"/>
      <c r="AT27" s="2366"/>
      <c r="AU27" s="2367"/>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1193</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18</v>
      </c>
      <c r="AO29" s="24"/>
      <c r="AP29" s="34"/>
      <c r="AQ29" s="24" t="s">
        <v>19</v>
      </c>
      <c r="AR29" s="24"/>
      <c r="AS29" s="24"/>
      <c r="AT29" s="24"/>
      <c r="AU29" s="38"/>
    </row>
    <row r="30" spans="1:47" ht="14.25" x14ac:dyDescent="0.2">
      <c r="A30" s="39"/>
      <c r="B30" s="229" t="s">
        <v>1194</v>
      </c>
      <c r="C30" s="24"/>
      <c r="D30" s="24"/>
      <c r="E30" s="24"/>
      <c r="F30" s="24"/>
      <c r="G30" s="24"/>
      <c r="H30" s="24"/>
      <c r="I30" s="24"/>
      <c r="J30" s="24"/>
      <c r="K30" s="229"/>
      <c r="L30" s="229"/>
      <c r="M30" s="229"/>
      <c r="N30" s="229"/>
      <c r="O30" s="229"/>
      <c r="P30" s="229"/>
      <c r="Q30" s="229"/>
      <c r="R30" s="229"/>
      <c r="S30" s="229"/>
      <c r="T30" s="229"/>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211" t="s">
        <v>1195</v>
      </c>
      <c r="C33" s="2396"/>
      <c r="D33" s="2396"/>
      <c r="E33" s="2396"/>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96"/>
      <c r="AT33" s="2396"/>
      <c r="AU33" s="38"/>
    </row>
    <row r="34" spans="1:48" x14ac:dyDescent="0.2">
      <c r="A34" s="39"/>
      <c r="B34" s="2396"/>
      <c r="C34" s="2396"/>
      <c r="D34" s="2396"/>
      <c r="E34" s="2396"/>
      <c r="F34" s="2396"/>
      <c r="G34" s="2396"/>
      <c r="H34" s="2396"/>
      <c r="I34" s="2396"/>
      <c r="J34" s="2396"/>
      <c r="K34" s="2396"/>
      <c r="L34" s="2396"/>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96"/>
      <c r="AT34" s="2396"/>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554</v>
      </c>
      <c r="B36" s="862"/>
      <c r="C36" s="862"/>
      <c r="D36" s="862"/>
      <c r="E36" s="1934"/>
      <c r="F36" s="1219"/>
      <c r="G36" s="1219"/>
      <c r="H36" s="1219"/>
      <c r="I36" s="1219"/>
      <c r="J36" s="1219"/>
      <c r="K36" s="1219"/>
      <c r="L36" s="1219"/>
      <c r="M36" s="1219"/>
      <c r="N36" s="1219"/>
      <c r="O36" s="1219"/>
      <c r="P36" s="862"/>
      <c r="Q36" s="862"/>
      <c r="R36" s="862"/>
      <c r="S36" s="862"/>
      <c r="T36" s="862"/>
      <c r="U36" s="862"/>
      <c r="V36" s="862"/>
      <c r="W36" s="862"/>
      <c r="X36" s="862"/>
      <c r="Y36" s="18" t="s">
        <v>469</v>
      </c>
      <c r="Z36" s="69"/>
      <c r="AA36" s="69"/>
      <c r="AB36" s="69"/>
      <c r="AC36" s="69"/>
      <c r="AD36" s="69"/>
      <c r="AE36" s="69"/>
      <c r="AF36" s="69"/>
      <c r="AG36" s="69"/>
      <c r="AH36" s="69"/>
      <c r="AI36" s="69"/>
      <c r="AJ36" s="69"/>
      <c r="AK36" s="69"/>
      <c r="AL36" s="69"/>
      <c r="AM36" s="69"/>
      <c r="AN36" s="69"/>
      <c r="AO36" s="69"/>
      <c r="AP36" s="69"/>
      <c r="AQ36" s="862"/>
      <c r="AR36" s="862"/>
      <c r="AS36" s="862"/>
      <c r="AT36" s="862"/>
      <c r="AU36" s="873"/>
      <c r="AV36" s="61"/>
    </row>
    <row r="37" spans="1:48" ht="15" x14ac:dyDescent="0.2">
      <c r="A37" s="872"/>
      <c r="B37" s="862"/>
      <c r="C37" s="862"/>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68" t="s">
        <v>556</v>
      </c>
      <c r="AG37" s="68"/>
      <c r="AH37" s="862"/>
      <c r="AI37" s="862"/>
      <c r="AJ37" s="862"/>
      <c r="AK37" s="862"/>
      <c r="AL37" s="862"/>
      <c r="AM37" s="862"/>
      <c r="AN37" s="862"/>
      <c r="AO37" s="862"/>
      <c r="AP37" s="862"/>
      <c r="AQ37" s="862"/>
      <c r="AR37" s="862"/>
      <c r="AS37" s="862"/>
      <c r="AT37" s="862"/>
      <c r="AU37" s="873"/>
      <c r="AV37" s="3"/>
    </row>
    <row r="38" spans="1:48" ht="7.5" customHeight="1" x14ac:dyDescent="0.2">
      <c r="A38" s="15"/>
      <c r="AU38" s="5"/>
      <c r="AV38" s="3"/>
    </row>
    <row r="39" spans="1:48" ht="15" x14ac:dyDescent="0.2">
      <c r="A39" s="15"/>
      <c r="C39" s="18" t="s">
        <v>467</v>
      </c>
      <c r="E39" s="1935"/>
      <c r="F39" s="1935"/>
      <c r="G39" s="1935"/>
      <c r="H39" s="1935"/>
      <c r="I39" s="1935"/>
      <c r="J39" s="1935"/>
      <c r="Y39" s="18" t="s">
        <v>486</v>
      </c>
      <c r="Z39" s="1219"/>
      <c r="AA39" s="1219"/>
      <c r="AB39" s="1219"/>
      <c r="AC39" s="1219"/>
      <c r="AD39" s="1219"/>
      <c r="AE39" s="1219"/>
      <c r="AF39" s="1219"/>
      <c r="AG39" s="1219"/>
      <c r="AH39" s="1219"/>
      <c r="AI39" s="1219"/>
      <c r="AJ39" s="1219"/>
      <c r="AK39" s="1219"/>
      <c r="AL39" s="1219"/>
      <c r="AM39" s="1219"/>
      <c r="AN39" s="1219"/>
      <c r="AO39" s="1219"/>
      <c r="AP39" s="1219"/>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zbTpxGmmO6Tj4O1XtAEsZYHooX0guGL9h4T+JDW7irFnMY1qSIgTVCYlGR19UXI9CrmSfsOCth7xf0jINFGg8Q==" saltValue="NfwNvEWbRx2oISory7mocg=="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D1:AU1"/>
    <mergeCell ref="D2:AU3"/>
    <mergeCell ref="J6:L8"/>
    <mergeCell ref="A6:I8"/>
    <mergeCell ref="AP6:AU8"/>
    <mergeCell ref="W6:Y8"/>
    <mergeCell ref="Z6:AG8"/>
    <mergeCell ref="AH6:AO8"/>
    <mergeCell ref="A1:C3"/>
    <mergeCell ref="M6:S8"/>
    <mergeCell ref="T6:V8"/>
    <mergeCell ref="A4:Y5"/>
    <mergeCell ref="Z4:AO4"/>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17" sqref="B17:AU26"/>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875" t="s">
        <v>167</v>
      </c>
      <c r="B1" s="1876"/>
      <c r="C1" s="1880" t="s">
        <v>1628</v>
      </c>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2"/>
    </row>
    <row r="2" spans="1:84" s="4" customFormat="1" x14ac:dyDescent="0.2">
      <c r="A2" s="1877"/>
      <c r="B2" s="1244"/>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4"/>
    </row>
    <row r="3" spans="1:84" s="4" customFormat="1" x14ac:dyDescent="0.2">
      <c r="A3" s="1877"/>
      <c r="B3" s="1244"/>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883"/>
      <c r="AR3" s="1883"/>
      <c r="AS3" s="1883"/>
      <c r="AT3" s="1883"/>
      <c r="AU3" s="1883"/>
      <c r="AV3" s="1884"/>
    </row>
    <row r="4" spans="1:84" s="4" customFormat="1" ht="13.5" thickBot="1" x14ac:dyDescent="0.25">
      <c r="A4" s="1878"/>
      <c r="B4" s="1879"/>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6"/>
    </row>
    <row r="5" spans="1:84" ht="15.75" thickTop="1" x14ac:dyDescent="0.2">
      <c r="A5" s="10"/>
      <c r="C5" s="41"/>
      <c r="D5" s="41"/>
      <c r="E5" s="41"/>
      <c r="F5" s="41"/>
      <c r="G5" s="41"/>
      <c r="H5" s="41"/>
      <c r="I5" s="41"/>
      <c r="J5" s="41"/>
      <c r="K5" s="41"/>
      <c r="L5" s="41"/>
      <c r="M5" s="41"/>
      <c r="O5" s="41" t="s">
        <v>1196</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1197</v>
      </c>
      <c r="C7" s="2"/>
      <c r="D7" s="2"/>
      <c r="E7" s="2"/>
      <c r="F7" s="223"/>
      <c r="G7" s="223"/>
      <c r="H7" s="223"/>
      <c r="I7" s="223"/>
      <c r="J7" s="2244"/>
      <c r="K7" s="2410"/>
      <c r="L7" s="2410"/>
      <c r="M7" s="2410"/>
      <c r="N7" s="2410"/>
      <c r="O7" s="2410"/>
      <c r="P7" s="2410"/>
      <c r="Q7" s="2410"/>
      <c r="R7" s="2410"/>
      <c r="S7" s="2410"/>
      <c r="T7" s="2410"/>
      <c r="U7" s="2410"/>
      <c r="V7" s="2410"/>
      <c r="W7" s="2410"/>
      <c r="X7" s="2410"/>
      <c r="Y7" s="2410"/>
      <c r="Z7" s="2410"/>
      <c r="AA7" s="2410"/>
      <c r="AB7" s="2410"/>
      <c r="AC7" s="2"/>
      <c r="AD7" s="34"/>
      <c r="AE7" s="2" t="s">
        <v>1198</v>
      </c>
      <c r="AF7" s="2"/>
      <c r="AG7" s="2"/>
      <c r="AH7" s="2"/>
      <c r="AI7" s="2"/>
      <c r="AJ7" s="2"/>
      <c r="AK7" s="2"/>
      <c r="AL7" s="2"/>
      <c r="AN7" s="2"/>
      <c r="AO7" s="2"/>
      <c r="AP7" s="2"/>
      <c r="AQ7" s="2"/>
      <c r="AR7" s="2"/>
      <c r="AS7" s="2"/>
      <c r="AT7" s="2"/>
      <c r="AU7" s="2"/>
      <c r="AV7" s="9"/>
    </row>
    <row r="8" spans="1:84" ht="15.75" x14ac:dyDescent="0.2">
      <c r="A8" s="8"/>
      <c r="B8" s="2" t="s">
        <v>1199</v>
      </c>
      <c r="C8" s="2"/>
      <c r="D8" s="2"/>
      <c r="E8" s="2"/>
      <c r="F8" s="223"/>
      <c r="G8" s="223"/>
      <c r="H8" s="223"/>
      <c r="I8" s="223"/>
      <c r="J8" s="223"/>
      <c r="K8" s="228"/>
      <c r="L8" s="228"/>
      <c r="N8" s="2411"/>
      <c r="O8" s="2411"/>
      <c r="P8" s="2411"/>
      <c r="Q8" s="2411"/>
      <c r="R8" s="2411"/>
      <c r="S8" s="2411"/>
      <c r="T8" s="2411"/>
      <c r="U8" s="2411"/>
      <c r="V8" s="2411"/>
      <c r="W8" s="2411"/>
      <c r="X8" s="2411"/>
      <c r="Y8" s="2411"/>
      <c r="Z8" s="2411"/>
      <c r="AA8" s="2411"/>
      <c r="AB8" s="2411"/>
      <c r="AC8" s="2"/>
      <c r="AD8" s="34"/>
      <c r="AE8" s="2" t="s">
        <v>1200</v>
      </c>
      <c r="AF8" s="2"/>
      <c r="AG8" s="2"/>
      <c r="AH8" s="2"/>
      <c r="AI8" s="2"/>
      <c r="AJ8" s="2"/>
      <c r="AK8" s="2"/>
      <c r="AL8" s="227"/>
      <c r="AM8" s="226"/>
      <c r="AN8" s="226"/>
      <c r="AO8" s="227"/>
      <c r="AP8" s="227"/>
      <c r="AQ8" s="227"/>
      <c r="AR8" s="227"/>
      <c r="AS8" s="227"/>
      <c r="AT8" s="227"/>
      <c r="AU8" s="227"/>
      <c r="AV8" s="224"/>
    </row>
    <row r="9" spans="1:84" ht="15.75" x14ac:dyDescent="0.2">
      <c r="A9" s="8"/>
      <c r="B9" s="2" t="s">
        <v>1201</v>
      </c>
      <c r="C9" s="2"/>
      <c r="D9" s="2"/>
      <c r="E9" s="2"/>
      <c r="F9" s="223"/>
      <c r="G9" s="223"/>
      <c r="H9" s="2244"/>
      <c r="I9" s="2412"/>
      <c r="J9" s="2412"/>
      <c r="K9" s="2412"/>
      <c r="L9" s="2412"/>
      <c r="M9" s="2412"/>
      <c r="N9" s="2412"/>
      <c r="O9" s="2412"/>
      <c r="P9" s="2412"/>
      <c r="Q9" s="2412"/>
      <c r="R9" s="2412"/>
      <c r="S9" s="2412"/>
      <c r="T9" s="2412"/>
      <c r="U9" s="2412"/>
      <c r="V9" s="2412"/>
      <c r="W9" s="2412"/>
      <c r="X9" s="2412"/>
      <c r="Y9" s="2412"/>
      <c r="Z9" s="2412"/>
      <c r="AA9" s="2412"/>
      <c r="AB9" s="2412"/>
      <c r="AC9" s="2"/>
      <c r="AD9" s="34"/>
      <c r="AE9" s="2" t="s">
        <v>1202</v>
      </c>
      <c r="AF9" s="2"/>
      <c r="AG9" s="2"/>
      <c r="AH9" s="2"/>
      <c r="AI9" s="2"/>
      <c r="AJ9" s="2"/>
      <c r="AK9" s="2"/>
      <c r="AL9" s="225"/>
      <c r="AM9" s="226"/>
      <c r="AN9" s="226"/>
      <c r="AO9" s="225"/>
      <c r="AP9" s="225"/>
      <c r="AQ9" s="225"/>
      <c r="AR9" s="225"/>
      <c r="AS9" s="225"/>
      <c r="AT9" s="225"/>
      <c r="AU9" s="225"/>
      <c r="AV9" s="224"/>
    </row>
    <row r="10" spans="1:84" ht="15.75" x14ac:dyDescent="0.2">
      <c r="A10" s="8"/>
      <c r="B10" s="2" t="s">
        <v>17</v>
      </c>
      <c r="C10" s="2"/>
      <c r="D10" s="2"/>
      <c r="E10" s="2"/>
      <c r="F10" s="2244"/>
      <c r="G10" s="2244"/>
      <c r="H10" s="2244"/>
      <c r="I10" s="2244"/>
      <c r="J10" s="2244"/>
      <c r="K10" s="2244"/>
      <c r="L10" s="2244"/>
      <c r="M10" s="2244"/>
      <c r="N10" s="2244"/>
      <c r="O10" s="2244"/>
      <c r="P10" s="2244"/>
      <c r="Q10" s="2244"/>
      <c r="R10" s="2244"/>
      <c r="S10" s="2244"/>
      <c r="T10" s="2244"/>
      <c r="U10" s="2244"/>
      <c r="V10" s="2244"/>
      <c r="W10" s="2244"/>
      <c r="X10" s="2244"/>
      <c r="Y10" s="2244"/>
      <c r="Z10" s="2244"/>
      <c r="AA10" s="2244"/>
      <c r="AB10" s="2244"/>
      <c r="AC10" s="2"/>
      <c r="AD10" s="34"/>
      <c r="AE10" s="2" t="s">
        <v>1203</v>
      </c>
      <c r="AF10" s="2"/>
      <c r="AG10" s="2"/>
      <c r="AH10" s="2"/>
      <c r="AI10" s="2"/>
      <c r="AJ10" s="2"/>
      <c r="AK10" s="2"/>
      <c r="AL10" s="225"/>
      <c r="AM10" s="226"/>
      <c r="AN10" s="226"/>
      <c r="AO10" s="226"/>
      <c r="AP10" s="225"/>
      <c r="AQ10" s="225"/>
      <c r="AR10" s="225"/>
      <c r="AS10" s="225"/>
      <c r="AT10" s="225"/>
      <c r="AU10" s="225"/>
      <c r="AV10" s="224"/>
    </row>
    <row r="11" spans="1:84" ht="15" customHeight="1" x14ac:dyDescent="0.2">
      <c r="A11" s="8"/>
      <c r="B11" s="2" t="s">
        <v>1128</v>
      </c>
      <c r="C11" s="2"/>
      <c r="D11" s="2"/>
      <c r="E11" s="2"/>
      <c r="F11" s="223"/>
      <c r="G11" s="223"/>
      <c r="H11" s="2409"/>
      <c r="I11" s="2409"/>
      <c r="J11" s="2409"/>
      <c r="K11" s="2409"/>
      <c r="L11" s="2409"/>
      <c r="M11" s="2409"/>
      <c r="N11" s="2409"/>
      <c r="O11" s="2409"/>
      <c r="P11" s="2409"/>
      <c r="Q11" s="2409"/>
      <c r="R11" s="2409"/>
      <c r="S11" s="2409"/>
      <c r="T11" s="2409"/>
      <c r="U11" s="2409"/>
      <c r="V11" s="2409"/>
      <c r="W11" s="2409"/>
      <c r="X11" s="2409"/>
      <c r="Y11" s="2409"/>
      <c r="Z11" s="2409"/>
      <c r="AA11" s="2409"/>
      <c r="AB11" s="2409"/>
      <c r="AC11" s="2"/>
      <c r="AF11" s="2"/>
      <c r="AG11" s="2"/>
      <c r="AH11" s="2"/>
      <c r="AI11" s="2"/>
      <c r="AL11" s="2"/>
      <c r="AO11" s="2"/>
      <c r="AP11" s="2"/>
      <c r="AQ11" s="2"/>
      <c r="AR11" s="2"/>
      <c r="AS11" s="2"/>
      <c r="AT11" s="2"/>
      <c r="AU11" s="2"/>
      <c r="AV11" s="9"/>
    </row>
    <row r="12" spans="1:84" ht="15" customHeight="1" x14ac:dyDescent="0.2">
      <c r="A12" s="8"/>
      <c r="B12" s="2" t="s">
        <v>1204</v>
      </c>
      <c r="C12" s="2"/>
      <c r="D12" s="2"/>
      <c r="E12" s="2"/>
      <c r="F12" s="2244"/>
      <c r="G12" s="2244"/>
      <c r="H12" s="2244"/>
      <c r="I12" s="2244"/>
      <c r="J12" s="2244"/>
      <c r="K12" s="2244"/>
      <c r="L12" s="2244"/>
      <c r="M12" s="2244"/>
      <c r="N12" s="2244"/>
      <c r="O12" s="2244"/>
      <c r="P12" s="2244"/>
      <c r="Q12" s="2244"/>
      <c r="R12" s="2244"/>
      <c r="S12" s="2244"/>
      <c r="T12" s="2244"/>
      <c r="U12" s="2244"/>
      <c r="V12" s="2244"/>
      <c r="W12" s="2244"/>
      <c r="X12" s="2244"/>
      <c r="Y12" s="2244"/>
      <c r="Z12" s="2244"/>
      <c r="AA12" s="2244"/>
      <c r="AB12" s="2244"/>
      <c r="AC12" s="2"/>
      <c r="AD12" t="s">
        <v>1184</v>
      </c>
      <c r="AF12" s="2"/>
      <c r="AG12" s="2"/>
      <c r="AH12" s="2"/>
      <c r="AI12" s="2"/>
      <c r="AL12" s="2276"/>
      <c r="AM12" s="1849"/>
      <c r="AN12" s="1849"/>
      <c r="AO12" s="1849"/>
      <c r="AP12" s="1849"/>
      <c r="AQ12" s="1849"/>
      <c r="AR12" s="1849"/>
      <c r="AS12" s="1849"/>
      <c r="AT12" s="2"/>
      <c r="AU12" s="2"/>
      <c r="AV12" s="9"/>
    </row>
    <row r="13" spans="1:84" ht="15" customHeight="1" x14ac:dyDescent="0.2">
      <c r="A13" s="8"/>
      <c r="B13" s="2" t="s">
        <v>558</v>
      </c>
      <c r="C13" s="2"/>
      <c r="D13" s="2"/>
      <c r="E13" s="2"/>
      <c r="F13" s="223"/>
      <c r="G13" s="223"/>
      <c r="H13" s="2244"/>
      <c r="I13" s="2244"/>
      <c r="J13" s="2244"/>
      <c r="K13" s="2244"/>
      <c r="L13" s="2244"/>
      <c r="M13" s="2244"/>
      <c r="N13" s="2244"/>
      <c r="O13" s="2244"/>
      <c r="P13" s="2244"/>
      <c r="Q13" s="2244"/>
      <c r="R13" s="2244"/>
      <c r="S13" s="2244"/>
      <c r="T13" s="2244"/>
      <c r="U13" s="2244"/>
      <c r="V13" s="2244"/>
      <c r="W13" s="2244"/>
      <c r="X13" s="2244"/>
      <c r="Y13" s="2244"/>
      <c r="Z13" s="2244"/>
      <c r="AA13" s="2244"/>
      <c r="AB13" s="2244"/>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30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1205</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397"/>
      <c r="C17" s="2398"/>
      <c r="D17" s="2398"/>
      <c r="E17" s="2398"/>
      <c r="F17" s="2398"/>
      <c r="G17" s="2398"/>
      <c r="H17" s="2398"/>
      <c r="I17" s="2398"/>
      <c r="J17" s="2398"/>
      <c r="K17" s="239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c r="AS17" s="2398"/>
      <c r="AT17" s="2398"/>
      <c r="AU17" s="2399"/>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400"/>
      <c r="C18" s="2401"/>
      <c r="D18" s="2401"/>
      <c r="E18" s="2401"/>
      <c r="F18" s="2401"/>
      <c r="G18" s="2401"/>
      <c r="H18" s="2401"/>
      <c r="I18" s="2401"/>
      <c r="J18" s="2401"/>
      <c r="K18" s="2401"/>
      <c r="L18" s="2401"/>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c r="AS18" s="2401"/>
      <c r="AT18" s="2401"/>
      <c r="AU18" s="2402"/>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400"/>
      <c r="C19" s="2401"/>
      <c r="D19" s="2401"/>
      <c r="E19" s="2401"/>
      <c r="F19" s="2401"/>
      <c r="G19" s="2401"/>
      <c r="H19" s="2401"/>
      <c r="I19" s="2401"/>
      <c r="J19" s="2401"/>
      <c r="K19" s="2401"/>
      <c r="L19" s="240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c r="AS19" s="2401"/>
      <c r="AT19" s="2401"/>
      <c r="AU19" s="2402"/>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400"/>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c r="AS20" s="2401"/>
      <c r="AT20" s="2401"/>
      <c r="AU20" s="2402"/>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400"/>
      <c r="C21" s="2401"/>
      <c r="D21" s="2401"/>
      <c r="E21" s="2401"/>
      <c r="F21" s="2401"/>
      <c r="G21" s="2401"/>
      <c r="H21" s="2401"/>
      <c r="I21" s="2401"/>
      <c r="J21" s="2401"/>
      <c r="K21" s="2401"/>
      <c r="L21" s="240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c r="AS21" s="2401"/>
      <c r="AT21" s="2401"/>
      <c r="AU21" s="2402"/>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400"/>
      <c r="C22" s="2401"/>
      <c r="D22" s="2401"/>
      <c r="E22" s="2401"/>
      <c r="F22" s="2401"/>
      <c r="G22" s="2401"/>
      <c r="H22" s="2401"/>
      <c r="I22" s="2401"/>
      <c r="J22" s="2401"/>
      <c r="K22" s="2401"/>
      <c r="L22" s="240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c r="AS22" s="2401"/>
      <c r="AT22" s="2401"/>
      <c r="AU22" s="2402"/>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400"/>
      <c r="C23" s="2401"/>
      <c r="D23" s="2401"/>
      <c r="E23" s="2401"/>
      <c r="F23" s="2401"/>
      <c r="G23" s="2401"/>
      <c r="H23" s="2401"/>
      <c r="I23" s="2401"/>
      <c r="J23" s="2401"/>
      <c r="K23" s="2401"/>
      <c r="L23" s="240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c r="AS23" s="2401"/>
      <c r="AT23" s="2401"/>
      <c r="AU23" s="2402"/>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400"/>
      <c r="C24" s="2401"/>
      <c r="D24" s="2401"/>
      <c r="E24" s="2401"/>
      <c r="F24" s="2401"/>
      <c r="G24" s="2401"/>
      <c r="H24" s="2401"/>
      <c r="I24" s="2401"/>
      <c r="J24" s="2401"/>
      <c r="K24" s="2401"/>
      <c r="L24" s="240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c r="AS24" s="2401"/>
      <c r="AT24" s="2401"/>
      <c r="AU24" s="2402"/>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400"/>
      <c r="C25" s="2401"/>
      <c r="D25" s="2401"/>
      <c r="E25" s="2401"/>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c r="AS25" s="2401"/>
      <c r="AT25" s="2401"/>
      <c r="AU25" s="2402"/>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403"/>
      <c r="C26" s="2404"/>
      <c r="D26" s="2404"/>
      <c r="E26" s="2404"/>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c r="AS26" s="2404"/>
      <c r="AT26" s="2404"/>
      <c r="AU26" s="2405"/>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1206</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397"/>
      <c r="C30" s="2406"/>
      <c r="D30" s="2406"/>
      <c r="E30" s="2406"/>
      <c r="F30" s="2406"/>
      <c r="G30" s="2406"/>
      <c r="H30" s="2406"/>
      <c r="I30" s="2406"/>
      <c r="J30" s="2406"/>
      <c r="K30" s="2406"/>
      <c r="L30" s="240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406"/>
      <c r="AT30" s="2406"/>
      <c r="AU30" s="2407"/>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400"/>
      <c r="C31" s="2401"/>
      <c r="D31" s="2401"/>
      <c r="E31" s="2401"/>
      <c r="F31" s="2401"/>
      <c r="G31" s="2401"/>
      <c r="H31" s="2401"/>
      <c r="I31" s="2401"/>
      <c r="J31" s="2401"/>
      <c r="K31" s="2401"/>
      <c r="L31" s="240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401"/>
      <c r="AT31" s="2401"/>
      <c r="AU31" s="2402"/>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400"/>
      <c r="C32" s="2401"/>
      <c r="D32" s="2401"/>
      <c r="E32" s="2401"/>
      <c r="F32" s="2401"/>
      <c r="G32" s="2401"/>
      <c r="H32" s="2401"/>
      <c r="I32" s="2401"/>
      <c r="J32" s="2401"/>
      <c r="K32" s="2401"/>
      <c r="L32" s="240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401"/>
      <c r="AT32" s="2401"/>
      <c r="AU32" s="2402"/>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400"/>
      <c r="C33" s="2401"/>
      <c r="D33" s="2401"/>
      <c r="E33" s="2401"/>
      <c r="F33" s="2401"/>
      <c r="G33" s="2401"/>
      <c r="H33" s="2401"/>
      <c r="I33" s="2401"/>
      <c r="J33" s="2401"/>
      <c r="K33" s="2401"/>
      <c r="L33" s="240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2"/>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400"/>
      <c r="C34" s="2401"/>
      <c r="D34" s="2401"/>
      <c r="E34" s="2401"/>
      <c r="F34" s="2401"/>
      <c r="G34" s="2401"/>
      <c r="H34" s="2401"/>
      <c r="I34" s="2401"/>
      <c r="J34" s="2401"/>
      <c r="K34" s="2401"/>
      <c r="L34" s="240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2"/>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400"/>
      <c r="C35" s="2401"/>
      <c r="D35" s="2401"/>
      <c r="E35" s="2401"/>
      <c r="F35" s="2401"/>
      <c r="G35" s="2401"/>
      <c r="H35" s="2401"/>
      <c r="I35" s="2401"/>
      <c r="J35" s="2401"/>
      <c r="K35" s="2401"/>
      <c r="L35" s="240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401"/>
      <c r="AT35" s="2401"/>
      <c r="AU35" s="2402"/>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400"/>
      <c r="C36" s="2401"/>
      <c r="D36" s="2401"/>
      <c r="E36" s="2401"/>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c r="AS36" s="2401"/>
      <c r="AT36" s="2401"/>
      <c r="AU36" s="2402"/>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400"/>
      <c r="C37" s="2401"/>
      <c r="D37" s="2401"/>
      <c r="E37" s="2401"/>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c r="AS37" s="2401"/>
      <c r="AT37" s="2401"/>
      <c r="AU37" s="2402"/>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400"/>
      <c r="C38" s="2401"/>
      <c r="D38" s="2401"/>
      <c r="E38" s="2401"/>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c r="AS38" s="2401"/>
      <c r="AT38" s="2401"/>
      <c r="AU38" s="2402"/>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400"/>
      <c r="C39" s="2401"/>
      <c r="D39" s="2401"/>
      <c r="E39" s="2401"/>
      <c r="F39" s="2401"/>
      <c r="G39" s="2401"/>
      <c r="H39" s="2401"/>
      <c r="I39" s="2401"/>
      <c r="J39" s="2401"/>
      <c r="K39" s="2401"/>
      <c r="L39" s="240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c r="AS39" s="2401"/>
      <c r="AT39" s="2401"/>
      <c r="AU39" s="2402"/>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403"/>
      <c r="C40" s="2404"/>
      <c r="D40" s="2404"/>
      <c r="E40" s="2404"/>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c r="AS40" s="2404"/>
      <c r="AT40" s="2404"/>
      <c r="AU40" s="2405"/>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1207</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397"/>
      <c r="C43" s="2398"/>
      <c r="D43" s="2398"/>
      <c r="E43" s="2398"/>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c r="AS43" s="2398"/>
      <c r="AT43" s="2398"/>
      <c r="AU43" s="2399"/>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408"/>
      <c r="C44" s="2401"/>
      <c r="D44" s="2401"/>
      <c r="E44" s="2401"/>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c r="AS44" s="2401"/>
      <c r="AT44" s="2401"/>
      <c r="AU44" s="2402"/>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408"/>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c r="AS45" s="2401"/>
      <c r="AT45" s="2401"/>
      <c r="AU45" s="2402"/>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408"/>
      <c r="C46" s="2401"/>
      <c r="D46" s="2401"/>
      <c r="E46" s="2401"/>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c r="AS46" s="2401"/>
      <c r="AT46" s="2401"/>
      <c r="AU46" s="2402"/>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400"/>
      <c r="C47" s="2401"/>
      <c r="D47" s="2401"/>
      <c r="E47" s="2401"/>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c r="AS47" s="2401"/>
      <c r="AT47" s="2401"/>
      <c r="AU47" s="2402"/>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400"/>
      <c r="C48" s="2401"/>
      <c r="D48" s="2401"/>
      <c r="E48" s="2401"/>
      <c r="F48" s="2401"/>
      <c r="G48" s="2401"/>
      <c r="H48" s="2401"/>
      <c r="I48" s="2401"/>
      <c r="J48" s="2401"/>
      <c r="K48" s="2401"/>
      <c r="L48" s="240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c r="AS48" s="2401"/>
      <c r="AT48" s="2401"/>
      <c r="AU48" s="2402"/>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400"/>
      <c r="C49" s="2401"/>
      <c r="D49" s="2401"/>
      <c r="E49" s="2401"/>
      <c r="F49" s="2401"/>
      <c r="G49" s="2401"/>
      <c r="H49" s="2401"/>
      <c r="I49" s="2401"/>
      <c r="J49" s="2401"/>
      <c r="K49" s="2401"/>
      <c r="L49" s="240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c r="AS49" s="2401"/>
      <c r="AT49" s="2401"/>
      <c r="AU49" s="2402"/>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400"/>
      <c r="C50" s="2401"/>
      <c r="D50" s="2401"/>
      <c r="E50" s="2401"/>
      <c r="F50" s="2401"/>
      <c r="G50" s="2401"/>
      <c r="H50" s="2401"/>
      <c r="I50" s="2401"/>
      <c r="J50" s="2401"/>
      <c r="K50" s="2401"/>
      <c r="L50" s="240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c r="AS50" s="2401"/>
      <c r="AT50" s="2401"/>
      <c r="AU50" s="2402"/>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400"/>
      <c r="C51" s="2401"/>
      <c r="D51" s="2401"/>
      <c r="E51" s="2401"/>
      <c r="F51" s="2401"/>
      <c r="G51" s="2401"/>
      <c r="H51" s="2401"/>
      <c r="I51" s="2401"/>
      <c r="J51" s="2401"/>
      <c r="K51" s="2401"/>
      <c r="L51" s="240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c r="AS51" s="2401"/>
      <c r="AT51" s="2401"/>
      <c r="AU51" s="2402"/>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400"/>
      <c r="C52" s="2401"/>
      <c r="D52" s="2401"/>
      <c r="E52" s="2401"/>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c r="AS52" s="2401"/>
      <c r="AT52" s="2401"/>
      <c r="AU52" s="2402"/>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403"/>
      <c r="C53" s="2404"/>
      <c r="D53" s="2404"/>
      <c r="E53" s="2404"/>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c r="AS53" s="2404"/>
      <c r="AT53" s="2404"/>
      <c r="AU53" s="2405"/>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G3NTU+FEFkJXSxPZUoIlc8j8fWVuSMENExZemwDQD0MD6dvIAIR4TFKSh/dWj/k9Kc8CixpyDZoZtUDCx4U4lA==" saltValue="TqfP3dWXatKGOqNl6HPZZQ=="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H9" sqref="BH9"/>
    </sheetView>
  </sheetViews>
  <sheetFormatPr defaultColWidth="9.140625" defaultRowHeight="12.75" x14ac:dyDescent="0.2"/>
  <cols>
    <col min="1" max="109" width="2.7109375" style="132" customWidth="1"/>
    <col min="110" max="16384" width="9.140625" style="132"/>
  </cols>
  <sheetData>
    <row r="1" spans="1:84" ht="15.75" thickTop="1" x14ac:dyDescent="0.2">
      <c r="A1" s="1661" t="s">
        <v>173</v>
      </c>
      <c r="B1" s="2416"/>
      <c r="C1" s="2416"/>
      <c r="D1" s="1721" t="s">
        <v>1629</v>
      </c>
      <c r="E1" s="1722"/>
      <c r="F1" s="1722"/>
      <c r="G1" s="1722"/>
      <c r="H1" s="1722"/>
      <c r="I1" s="1722"/>
      <c r="J1" s="1722"/>
      <c r="K1" s="1722"/>
      <c r="L1" s="1722"/>
      <c r="M1" s="1722"/>
      <c r="N1" s="1722"/>
      <c r="O1" s="1722"/>
      <c r="P1" s="1722"/>
      <c r="Q1" s="1722"/>
      <c r="R1" s="1722"/>
      <c r="S1" s="1722"/>
      <c r="T1" s="1722"/>
      <c r="U1" s="1722"/>
      <c r="V1" s="1722"/>
      <c r="W1" s="1722"/>
      <c r="X1" s="172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2417"/>
      <c r="B2" s="2418"/>
      <c r="C2" s="2418"/>
      <c r="D2" s="1724"/>
      <c r="E2" s="1724"/>
      <c r="F2" s="1724"/>
      <c r="G2" s="1724"/>
      <c r="H2" s="1724"/>
      <c r="I2" s="1724"/>
      <c r="J2" s="1724"/>
      <c r="K2" s="1724"/>
      <c r="L2" s="1724"/>
      <c r="M2" s="1724"/>
      <c r="N2" s="1724"/>
      <c r="O2" s="1724"/>
      <c r="P2" s="1724"/>
      <c r="Q2" s="1724"/>
      <c r="R2" s="1724"/>
      <c r="S2" s="1724"/>
      <c r="T2" s="1724"/>
      <c r="U2" s="1724"/>
      <c r="V2" s="1724"/>
      <c r="W2" s="1724"/>
      <c r="X2" s="1725"/>
      <c r="Y2" s="193"/>
      <c r="Z2" s="193" t="s">
        <v>15</v>
      </c>
      <c r="AA2" s="193"/>
      <c r="AB2" s="193"/>
      <c r="AC2" s="193"/>
      <c r="AD2" s="193"/>
      <c r="AE2" s="193"/>
      <c r="AF2" s="1262"/>
      <c r="AG2" s="1262"/>
      <c r="AH2" s="1262"/>
      <c r="AI2" s="1262"/>
      <c r="AJ2" s="1262"/>
      <c r="AK2" s="1262"/>
      <c r="AL2" s="1262"/>
      <c r="AM2" s="1262"/>
      <c r="AN2" s="1262"/>
      <c r="AO2" s="1262"/>
      <c r="AP2" s="1262"/>
      <c r="AQ2" s="1262"/>
      <c r="AR2" s="1262"/>
      <c r="AS2" s="1262"/>
      <c r="AT2" s="1262"/>
      <c r="AU2" s="1262"/>
      <c r="AV2" s="201"/>
    </row>
    <row r="3" spans="1:84" ht="15" x14ac:dyDescent="0.2">
      <c r="A3" s="2417"/>
      <c r="B3" s="2418"/>
      <c r="C3" s="2418"/>
      <c r="D3" s="1724"/>
      <c r="E3" s="1724"/>
      <c r="F3" s="1724"/>
      <c r="G3" s="1724"/>
      <c r="H3" s="1724"/>
      <c r="I3" s="1724"/>
      <c r="J3" s="1724"/>
      <c r="K3" s="1724"/>
      <c r="L3" s="1724"/>
      <c r="M3" s="1724"/>
      <c r="N3" s="1724"/>
      <c r="O3" s="1724"/>
      <c r="P3" s="1724"/>
      <c r="Q3" s="1724"/>
      <c r="R3" s="1724"/>
      <c r="S3" s="1724"/>
      <c r="T3" s="1724"/>
      <c r="U3" s="1724"/>
      <c r="V3" s="1724"/>
      <c r="W3" s="1724"/>
      <c r="X3" s="1725"/>
      <c r="Y3" s="193"/>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201"/>
    </row>
    <row r="4" spans="1:84" ht="15.75" thickBot="1" x14ac:dyDescent="0.25">
      <c r="A4" s="2419"/>
      <c r="B4" s="2420"/>
      <c r="C4" s="2420"/>
      <c r="D4" s="1764"/>
      <c r="E4" s="1764"/>
      <c r="F4" s="1764"/>
      <c r="G4" s="1764"/>
      <c r="H4" s="1764"/>
      <c r="I4" s="1764"/>
      <c r="J4" s="1764"/>
      <c r="K4" s="1764"/>
      <c r="L4" s="1764"/>
      <c r="M4" s="1764"/>
      <c r="N4" s="1764"/>
      <c r="O4" s="1764"/>
      <c r="P4" s="1764"/>
      <c r="Q4" s="1764"/>
      <c r="R4" s="1764"/>
      <c r="S4" s="1764"/>
      <c r="T4" s="1764"/>
      <c r="U4" s="1764"/>
      <c r="V4" s="1764"/>
      <c r="W4" s="1764"/>
      <c r="X4" s="1765"/>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13.5" thickTop="1" x14ac:dyDescent="0.2">
      <c r="A5" s="2421" t="s">
        <v>1208</v>
      </c>
      <c r="B5" s="2422"/>
      <c r="C5" s="2422"/>
      <c r="D5" s="2422"/>
      <c r="E5" s="2422"/>
      <c r="F5" s="2422"/>
      <c r="G5" s="2422"/>
      <c r="H5" s="2422"/>
      <c r="I5" s="2422"/>
      <c r="J5" s="2422"/>
      <c r="K5" s="2422"/>
      <c r="L5" s="2422"/>
      <c r="M5" s="2422"/>
      <c r="N5" s="2422"/>
      <c r="O5" s="2422"/>
      <c r="P5" s="2422"/>
      <c r="Q5" s="2422"/>
      <c r="R5" s="2422"/>
      <c r="S5" s="2422"/>
      <c r="T5" s="2422"/>
      <c r="U5" s="2422"/>
      <c r="V5" s="2422"/>
      <c r="W5" s="2422"/>
      <c r="X5" s="2422"/>
      <c r="Y5" s="2422"/>
      <c r="Z5" s="2422"/>
      <c r="AA5" s="2422"/>
      <c r="AB5" s="2422"/>
      <c r="AC5" s="2422"/>
      <c r="AD5" s="2422"/>
      <c r="AE5" s="2422"/>
      <c r="AF5" s="2422"/>
      <c r="AG5" s="2422"/>
      <c r="AH5" s="2422"/>
      <c r="AI5" s="2422"/>
      <c r="AJ5" s="2422"/>
      <c r="AK5" s="2422"/>
      <c r="AL5" s="2422"/>
      <c r="AM5" s="2422"/>
      <c r="AN5" s="2422"/>
      <c r="AO5" s="2422"/>
      <c r="AP5" s="2422"/>
      <c r="AQ5" s="2422"/>
      <c r="AR5" s="2422"/>
      <c r="AS5" s="2422"/>
      <c r="AT5" s="2422"/>
      <c r="AU5" s="2422"/>
      <c r="AV5" s="2423"/>
    </row>
    <row r="6" spans="1:84" x14ac:dyDescent="0.2">
      <c r="A6" s="2424"/>
      <c r="B6" s="2425"/>
      <c r="C6" s="2425"/>
      <c r="D6" s="2425"/>
      <c r="E6" s="2425"/>
      <c r="F6" s="2425"/>
      <c r="G6" s="2425"/>
      <c r="H6" s="2425"/>
      <c r="I6" s="2425"/>
      <c r="J6" s="2425"/>
      <c r="K6" s="2425"/>
      <c r="L6" s="2425"/>
      <c r="M6" s="2425"/>
      <c r="N6" s="2425"/>
      <c r="O6" s="2425"/>
      <c r="P6" s="2425"/>
      <c r="Q6" s="2425"/>
      <c r="R6" s="2425"/>
      <c r="S6" s="2425"/>
      <c r="T6" s="2425"/>
      <c r="U6" s="2425"/>
      <c r="V6" s="2425"/>
      <c r="W6" s="2425"/>
      <c r="X6" s="2425"/>
      <c r="Y6" s="2425"/>
      <c r="Z6" s="2425"/>
      <c r="AA6" s="2425"/>
      <c r="AB6" s="2425"/>
      <c r="AC6" s="2425"/>
      <c r="AD6" s="2425"/>
      <c r="AE6" s="2425"/>
      <c r="AF6" s="2425"/>
      <c r="AG6" s="2425"/>
      <c r="AH6" s="2425"/>
      <c r="AI6" s="2425"/>
      <c r="AJ6" s="2425"/>
      <c r="AK6" s="2425"/>
      <c r="AL6" s="2425"/>
      <c r="AM6" s="2425"/>
      <c r="AN6" s="2425"/>
      <c r="AO6" s="2425"/>
      <c r="AP6" s="2425"/>
      <c r="AQ6" s="2425"/>
      <c r="AR6" s="2425"/>
      <c r="AS6" s="2425"/>
      <c r="AT6" s="2425"/>
      <c r="AU6" s="2425"/>
      <c r="AV6" s="2426"/>
    </row>
    <row r="7" spans="1:84" x14ac:dyDescent="0.2">
      <c r="A7" s="2427"/>
      <c r="B7" s="2428"/>
      <c r="C7" s="2428"/>
      <c r="D7" s="2428"/>
      <c r="E7" s="2428"/>
      <c r="F7" s="2428"/>
      <c r="G7" s="2428"/>
      <c r="H7" s="2428"/>
      <c r="I7" s="2428"/>
      <c r="J7" s="2428"/>
      <c r="K7" s="2428"/>
      <c r="L7" s="2428"/>
      <c r="M7" s="2428"/>
      <c r="N7" s="2428"/>
      <c r="O7" s="2428"/>
      <c r="P7" s="2428"/>
      <c r="Q7" s="2428"/>
      <c r="R7" s="2428"/>
      <c r="S7" s="2428"/>
      <c r="T7" s="2428"/>
      <c r="U7" s="2428"/>
      <c r="V7" s="2428"/>
      <c r="W7" s="2428"/>
      <c r="X7" s="2428"/>
      <c r="Y7" s="2428"/>
      <c r="Z7" s="2428"/>
      <c r="AA7" s="2428"/>
      <c r="AB7" s="2428"/>
      <c r="AC7" s="2428"/>
      <c r="AD7" s="2428"/>
      <c r="AE7" s="2428"/>
      <c r="AF7" s="2428"/>
      <c r="AG7" s="2428"/>
      <c r="AH7" s="2428"/>
      <c r="AI7" s="2428"/>
      <c r="AJ7" s="2428"/>
      <c r="AK7" s="2428"/>
      <c r="AL7" s="2428"/>
      <c r="AM7" s="2428"/>
      <c r="AN7" s="2428"/>
      <c r="AO7" s="2428"/>
      <c r="AP7" s="2428"/>
      <c r="AQ7" s="2428"/>
      <c r="AR7" s="2428"/>
      <c r="AS7" s="2428"/>
      <c r="AT7" s="2428"/>
      <c r="AU7" s="2428"/>
      <c r="AV7" s="2429"/>
    </row>
    <row r="8" spans="1:84" ht="15.75" x14ac:dyDescent="0.2">
      <c r="A8" s="29"/>
      <c r="B8" s="198" t="s">
        <v>1209</v>
      </c>
      <c r="C8" s="193"/>
      <c r="D8" s="193"/>
      <c r="E8" s="193"/>
      <c r="F8" s="193"/>
      <c r="G8" s="193"/>
      <c r="H8" s="193"/>
      <c r="I8" s="193"/>
      <c r="J8" s="193"/>
      <c r="K8" s="193"/>
      <c r="L8" s="193"/>
      <c r="M8" s="193"/>
      <c r="N8" s="193"/>
      <c r="O8" s="193"/>
      <c r="P8" s="193"/>
      <c r="Q8" s="193"/>
      <c r="R8" s="193"/>
      <c r="S8" s="193"/>
      <c r="T8" s="193"/>
      <c r="U8" s="193"/>
      <c r="V8" s="193"/>
      <c r="W8" s="193"/>
      <c r="X8" s="28"/>
      <c r="Y8" s="193"/>
      <c r="Z8" s="198" t="s">
        <v>1210</v>
      </c>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28"/>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5"/>
      <c r="C10" s="193"/>
      <c r="D10" s="193" t="s">
        <v>1211</v>
      </c>
      <c r="E10" s="193"/>
      <c r="F10" s="193"/>
      <c r="G10" s="193"/>
      <c r="H10" s="193"/>
      <c r="I10" s="193"/>
      <c r="J10" s="193"/>
      <c r="K10" s="193"/>
      <c r="L10" s="193"/>
      <c r="M10" s="193"/>
      <c r="N10" s="193"/>
      <c r="O10" s="193"/>
      <c r="P10" s="193"/>
      <c r="Q10" s="193"/>
      <c r="R10" s="193"/>
      <c r="S10" s="193"/>
      <c r="T10" s="193"/>
      <c r="U10" s="193"/>
      <c r="V10" s="193"/>
      <c r="W10" s="193"/>
      <c r="X10" s="28"/>
      <c r="Y10" s="193"/>
      <c r="Z10" s="195"/>
      <c r="AA10" s="193"/>
      <c r="AB10" s="193" t="s">
        <v>1212</v>
      </c>
      <c r="AC10" s="193"/>
      <c r="AD10" s="193"/>
      <c r="AE10" s="193"/>
      <c r="AF10" s="193"/>
      <c r="AG10" s="193"/>
      <c r="AH10" s="193"/>
      <c r="AI10" s="193"/>
      <c r="AJ10" s="193"/>
      <c r="AK10" s="193"/>
      <c r="AL10" s="193"/>
      <c r="AM10" s="193"/>
      <c r="AN10" s="193"/>
      <c r="AO10" s="193"/>
      <c r="AP10" s="193"/>
      <c r="AQ10" s="193"/>
      <c r="AR10" s="193"/>
      <c r="AS10" s="193"/>
      <c r="AT10" s="193"/>
      <c r="AU10" s="193"/>
      <c r="AV10" s="28"/>
    </row>
    <row r="11" spans="1:84" ht="15" customHeight="1" x14ac:dyDescent="0.2">
      <c r="A11" s="29"/>
      <c r="B11" s="193"/>
      <c r="C11" s="193"/>
      <c r="D11" s="197" t="s">
        <v>1213</v>
      </c>
      <c r="E11" s="193"/>
      <c r="F11" s="193"/>
      <c r="G11" s="193"/>
      <c r="H11" s="193"/>
      <c r="I11" s="193"/>
      <c r="J11" s="193"/>
      <c r="K11" s="193"/>
      <c r="L11" s="193"/>
      <c r="M11" s="193"/>
      <c r="N11" s="193"/>
      <c r="O11" s="193"/>
      <c r="P11" s="193"/>
      <c r="Q11" s="193"/>
      <c r="R11" s="193"/>
      <c r="S11" s="193"/>
      <c r="T11" s="193"/>
      <c r="U11" s="193"/>
      <c r="V11" s="193"/>
      <c r="W11" s="193"/>
      <c r="X11" s="28"/>
      <c r="Y11" s="193"/>
      <c r="Z11" s="193"/>
      <c r="AA11" s="193"/>
      <c r="AB11" s="193" t="s">
        <v>1214</v>
      </c>
      <c r="AC11" s="193"/>
      <c r="AD11" s="193"/>
      <c r="AE11" s="193"/>
      <c r="AF11" s="193"/>
      <c r="AG11" s="193"/>
      <c r="AH11" s="193"/>
      <c r="AI11" s="193"/>
      <c r="AJ11" s="193"/>
      <c r="AK11" s="193"/>
      <c r="AL11" s="193"/>
      <c r="AM11" s="193"/>
      <c r="AN11" s="193"/>
      <c r="AO11" s="193"/>
      <c r="AP11" s="193"/>
      <c r="AQ11" s="193"/>
      <c r="AR11" s="193"/>
      <c r="AS11" s="193"/>
      <c r="AT11" s="193"/>
      <c r="AU11" s="193"/>
      <c r="AV11" s="28"/>
    </row>
    <row r="12" spans="1:84" ht="15" customHeight="1" x14ac:dyDescent="0.2">
      <c r="A12" s="29"/>
      <c r="B12" s="193"/>
      <c r="C12" s="193"/>
      <c r="D12" s="197" t="s">
        <v>1215</v>
      </c>
      <c r="E12" s="193"/>
      <c r="F12" s="193"/>
      <c r="G12" s="193"/>
      <c r="H12" s="193"/>
      <c r="I12" s="193"/>
      <c r="J12" s="193"/>
      <c r="K12" s="193"/>
      <c r="L12" s="193"/>
      <c r="M12" s="193"/>
      <c r="N12" s="193"/>
      <c r="O12" s="193"/>
      <c r="P12" s="193"/>
      <c r="Q12" s="193"/>
      <c r="R12" s="193"/>
      <c r="S12" s="193"/>
      <c r="T12" s="193"/>
      <c r="U12" s="193"/>
      <c r="V12" s="193"/>
      <c r="W12" s="193"/>
      <c r="X12" s="28"/>
      <c r="Y12" s="193"/>
      <c r="Z12" s="195"/>
      <c r="AA12" s="193"/>
      <c r="AB12" s="193" t="s">
        <v>1216</v>
      </c>
      <c r="AC12" s="193"/>
      <c r="AD12" s="193"/>
      <c r="AE12" s="193"/>
      <c r="AF12" s="193"/>
      <c r="AG12" s="193"/>
      <c r="AH12" s="193"/>
      <c r="AI12" s="193"/>
      <c r="AJ12" s="193"/>
      <c r="AK12" s="193"/>
      <c r="AL12" s="193"/>
      <c r="AM12" s="193"/>
      <c r="AN12" s="193"/>
      <c r="AO12" s="193"/>
      <c r="AP12" s="193"/>
      <c r="AQ12" s="193"/>
      <c r="AR12" s="193"/>
      <c r="AS12" s="193"/>
      <c r="AT12" s="193"/>
      <c r="AU12" s="193"/>
      <c r="AV12" s="28"/>
    </row>
    <row r="13" spans="1:84" ht="15" customHeight="1" x14ac:dyDescent="0.2">
      <c r="A13" s="29"/>
      <c r="B13" s="196"/>
      <c r="C13" s="193"/>
      <c r="D13" s="193"/>
      <c r="E13" s="193"/>
      <c r="F13" s="193"/>
      <c r="G13" s="193"/>
      <c r="H13" s="193"/>
      <c r="I13" s="193"/>
      <c r="J13" s="193"/>
      <c r="K13" s="193"/>
      <c r="L13" s="193"/>
      <c r="M13" s="193"/>
      <c r="N13" s="193"/>
      <c r="O13" s="193"/>
      <c r="P13" s="193"/>
      <c r="Q13" s="193"/>
      <c r="R13" s="193"/>
      <c r="S13" s="193"/>
      <c r="T13" s="193"/>
      <c r="U13" s="193"/>
      <c r="V13" s="193"/>
      <c r="W13" s="193"/>
      <c r="X13" s="28"/>
      <c r="Y13" s="193"/>
      <c r="Z13" s="193"/>
      <c r="AA13" s="193"/>
      <c r="AB13" s="195"/>
      <c r="AC13" s="193"/>
      <c r="AD13" s="193" t="s">
        <v>1217</v>
      </c>
      <c r="AE13" s="193"/>
      <c r="AF13" s="193"/>
      <c r="AG13" s="193"/>
      <c r="AH13" s="193"/>
      <c r="AI13" s="193"/>
      <c r="AJ13" s="193"/>
      <c r="AK13" s="193"/>
      <c r="AL13" s="193"/>
      <c r="AM13" s="193"/>
      <c r="AN13" s="193"/>
      <c r="AO13" s="193"/>
      <c r="AP13" s="193"/>
      <c r="AQ13" s="193"/>
      <c r="AR13" s="193"/>
      <c r="AS13" s="193"/>
      <c r="AT13" s="193"/>
      <c r="AU13" s="193"/>
      <c r="AV13" s="28"/>
    </row>
    <row r="14" spans="1:84" ht="15" customHeight="1" x14ac:dyDescent="0.2">
      <c r="A14" s="29"/>
      <c r="B14" s="196" t="s">
        <v>1218</v>
      </c>
      <c r="C14" s="193"/>
      <c r="D14" s="193"/>
      <c r="E14" s="193"/>
      <c r="F14" s="193"/>
      <c r="G14" s="193"/>
      <c r="H14" s="193"/>
      <c r="I14" s="193"/>
      <c r="J14" s="193"/>
      <c r="K14" s="193"/>
      <c r="L14" s="193"/>
      <c r="M14" s="193"/>
      <c r="N14" s="193"/>
      <c r="O14" s="193"/>
      <c r="P14" s="193"/>
      <c r="Q14" s="193"/>
      <c r="R14" s="193"/>
      <c r="S14" s="193"/>
      <c r="T14" s="193"/>
      <c r="U14" s="193"/>
      <c r="V14" s="193"/>
      <c r="W14" s="193"/>
      <c r="X14" s="28"/>
      <c r="Y14" s="193"/>
      <c r="Z14" s="193"/>
      <c r="AA14" s="193"/>
      <c r="AB14" s="195"/>
      <c r="AC14" s="193"/>
      <c r="AD14" s="193" t="s">
        <v>1219</v>
      </c>
      <c r="AE14" s="193"/>
      <c r="AF14" s="193"/>
      <c r="AG14" s="193"/>
      <c r="AH14" s="193"/>
      <c r="AI14" s="193"/>
      <c r="AJ14" s="193"/>
      <c r="AK14" s="193"/>
      <c r="AL14" s="193"/>
      <c r="AM14" s="193"/>
      <c r="AN14" s="193"/>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6"/>
      <c r="C15" s="193"/>
      <c r="D15" s="193"/>
      <c r="E15" s="193"/>
      <c r="F15" s="193"/>
      <c r="G15" s="193"/>
      <c r="H15" s="193"/>
      <c r="I15" s="193"/>
      <c r="J15" s="193"/>
      <c r="K15" s="193"/>
      <c r="L15" s="193"/>
      <c r="M15" s="193"/>
      <c r="N15" s="193"/>
      <c r="O15" s="193"/>
      <c r="P15" s="193"/>
      <c r="Q15" s="193"/>
      <c r="R15" s="193"/>
      <c r="S15" s="193"/>
      <c r="T15" s="193"/>
      <c r="U15" s="193"/>
      <c r="V15" s="193"/>
      <c r="W15" s="193"/>
      <c r="X15" s="28"/>
      <c r="Y15" s="193"/>
      <c r="Z15" s="193"/>
      <c r="AA15" s="193"/>
      <c r="AB15" s="195"/>
      <c r="AC15" s="193"/>
      <c r="AD15" s="193" t="s">
        <v>1220</v>
      </c>
      <c r="AE15" s="193"/>
      <c r="AF15" s="193"/>
      <c r="AG15" s="193"/>
      <c r="AH15" s="193"/>
      <c r="AI15" s="193"/>
      <c r="AJ15" s="193"/>
      <c r="AK15" s="193"/>
      <c r="AL15" s="193"/>
      <c r="AM15" s="193"/>
      <c r="AN15" s="193"/>
      <c r="AO15" s="193"/>
      <c r="AP15" s="193"/>
      <c r="AQ15" s="193"/>
      <c r="AR15" s="193"/>
      <c r="AS15" s="193"/>
      <c r="AT15" s="193"/>
      <c r="AU15" s="193"/>
      <c r="AV15" s="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193"/>
      <c r="C16" s="193"/>
      <c r="D16" s="193"/>
      <c r="E16" s="193"/>
      <c r="F16" s="193"/>
      <c r="G16" s="193"/>
      <c r="H16" s="193"/>
      <c r="I16" s="193"/>
      <c r="J16" s="193"/>
      <c r="K16" s="193"/>
      <c r="L16" s="193"/>
      <c r="M16" s="193"/>
      <c r="N16" s="193"/>
      <c r="O16" s="193"/>
      <c r="P16" s="193"/>
      <c r="Q16" s="193"/>
      <c r="R16" s="193"/>
      <c r="S16" s="193"/>
      <c r="T16" s="193"/>
      <c r="U16" s="193"/>
      <c r="V16" s="193"/>
      <c r="W16" s="193"/>
      <c r="X16" s="28"/>
      <c r="Y16" s="193"/>
      <c r="AB16" s="195"/>
      <c r="AD16" s="192" t="s">
        <v>1221</v>
      </c>
      <c r="AE16" s="193"/>
      <c r="AF16" s="193"/>
      <c r="AG16" s="193"/>
      <c r="AH16" s="193"/>
      <c r="AI16" s="193"/>
      <c r="AJ16" s="193"/>
      <c r="AK16" s="193"/>
      <c r="AL16" s="193"/>
      <c r="AM16" s="193"/>
      <c r="AN16" s="193"/>
      <c r="AO16" s="193"/>
      <c r="AP16" s="193"/>
      <c r="AQ16" s="193"/>
      <c r="AR16" s="193"/>
      <c r="AS16" s="193"/>
      <c r="AT16" s="193"/>
      <c r="AU16" s="193"/>
      <c r="AV16" s="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1222</v>
      </c>
      <c r="AE17" s="26"/>
      <c r="AF17" s="26"/>
      <c r="AG17" s="26"/>
      <c r="AH17" s="26"/>
      <c r="AI17" s="26"/>
      <c r="AJ17" s="26"/>
      <c r="AK17" s="26"/>
      <c r="AL17" s="26"/>
      <c r="AM17" s="26"/>
      <c r="AN17" s="26"/>
      <c r="AO17" s="26"/>
      <c r="AP17" s="26"/>
      <c r="AQ17" s="26"/>
      <c r="AR17" s="26"/>
      <c r="AS17" s="26"/>
      <c r="AT17" s="26"/>
      <c r="AU17" s="26"/>
      <c r="AV17" s="2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489" t="s">
        <v>1223</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c r="AK18" s="489"/>
      <c r="AL18" s="489"/>
      <c r="AM18" s="489"/>
      <c r="AN18" s="489"/>
      <c r="AO18" s="489"/>
      <c r="AP18" s="489"/>
      <c r="AQ18" s="489"/>
      <c r="AR18" s="489"/>
      <c r="AS18" s="489"/>
      <c r="AT18" s="489"/>
      <c r="AU18" s="489"/>
      <c r="AV18" s="490"/>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491" t="s">
        <v>1224</v>
      </c>
      <c r="B19" s="491"/>
      <c r="C19" s="491"/>
      <c r="D19" s="491"/>
      <c r="E19" s="491"/>
      <c r="F19" s="491"/>
      <c r="G19" s="491"/>
      <c r="H19" s="491"/>
      <c r="I19" s="491"/>
      <c r="J19" s="491"/>
      <c r="K19" s="491"/>
      <c r="L19" s="491"/>
      <c r="M19" s="491"/>
      <c r="N19" s="491"/>
      <c r="O19" s="491"/>
      <c r="P19" s="491"/>
      <c r="Q19" s="491"/>
      <c r="R19" s="491"/>
      <c r="S19" s="491"/>
      <c r="T19" s="491"/>
      <c r="U19" s="491"/>
      <c r="V19" s="491"/>
      <c r="W19" s="491"/>
      <c r="X19" s="573"/>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5" customHeight="1" x14ac:dyDescent="0.2">
      <c r="A22" s="29"/>
      <c r="B22" s="1262"/>
      <c r="C22" s="1262"/>
      <c r="D22" s="1262"/>
      <c r="E22" s="1262"/>
      <c r="F22" s="1262"/>
      <c r="G22" s="1262"/>
      <c r="H22" s="1262"/>
      <c r="I22" s="1262"/>
      <c r="J22" s="1262"/>
      <c r="K22" s="1262"/>
      <c r="L22" s="1262"/>
      <c r="M22" s="1262"/>
      <c r="N22" s="1262"/>
      <c r="O22" s="1262"/>
      <c r="P22" s="1262"/>
      <c r="Q22" s="1262"/>
      <c r="R22" s="1262"/>
      <c r="S22" s="1262"/>
      <c r="T22" s="1262"/>
      <c r="U22" s="1262"/>
      <c r="V22" s="1262"/>
      <c r="W22" s="1262"/>
      <c r="X22" s="193"/>
      <c r="Y22" s="193"/>
      <c r="Z22" s="193" t="s">
        <v>469</v>
      </c>
      <c r="AA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29"/>
      <c r="B23" s="193" t="s">
        <v>1225</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2414"/>
      <c r="AC23" s="2414"/>
      <c r="AD23" s="2414"/>
      <c r="AE23" s="2414"/>
      <c r="AF23" s="2414"/>
      <c r="AG23" s="2414"/>
      <c r="AH23" s="2414"/>
      <c r="AI23" s="2414"/>
      <c r="AJ23" s="2414"/>
      <c r="AK23" s="2414"/>
      <c r="AL23" s="2414"/>
      <c r="AM23" s="2414"/>
      <c r="AN23" s="2414"/>
      <c r="AO23" s="2414"/>
      <c r="AP23" s="2414"/>
      <c r="AQ23" s="2414"/>
      <c r="AR23" s="2414"/>
      <c r="AS23" s="2414"/>
      <c r="AT23" s="2414"/>
      <c r="AU23" s="2414"/>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row>
    <row r="24" spans="1:84" ht="15" customHeight="1" x14ac:dyDescent="0.2">
      <c r="A24" s="29"/>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row>
    <row r="25" spans="1:84" ht="15" customHeight="1" x14ac:dyDescent="0.2">
      <c r="A25" s="29"/>
      <c r="B25" s="193" t="s">
        <v>467</v>
      </c>
      <c r="C25" s="193"/>
      <c r="D25" s="193"/>
      <c r="E25" s="2415"/>
      <c r="F25" s="2415"/>
      <c r="G25" s="2415"/>
      <c r="H25" s="2415"/>
      <c r="I25" s="2415"/>
      <c r="J25" s="2415"/>
      <c r="K25" s="2415"/>
      <c r="L25" s="2415"/>
      <c r="M25" s="2415"/>
      <c r="N25" s="2415"/>
      <c r="O25" s="2415"/>
      <c r="P25" s="2415"/>
      <c r="Q25" s="2415"/>
      <c r="R25" s="2415"/>
      <c r="S25" s="2415"/>
      <c r="T25" s="2415"/>
      <c r="U25" s="2415"/>
      <c r="V25" s="2415"/>
      <c r="W25" s="2415"/>
      <c r="X25" s="193"/>
      <c r="Y25" s="193"/>
      <c r="Z25" s="193" t="s">
        <v>486</v>
      </c>
      <c r="AA25" s="193"/>
      <c r="AB25" s="1262"/>
      <c r="AC25" s="1262"/>
      <c r="AD25" s="1262"/>
      <c r="AE25" s="1262"/>
      <c r="AF25" s="1262"/>
      <c r="AG25" s="1262"/>
      <c r="AH25" s="1262"/>
      <c r="AI25" s="1262"/>
      <c r="AJ25" s="1262"/>
      <c r="AK25" s="1262"/>
      <c r="AL25" s="1262"/>
      <c r="AM25" s="1262"/>
      <c r="AN25" s="1262"/>
      <c r="AO25" s="1262"/>
      <c r="AP25" s="1262"/>
      <c r="AQ25" s="1262"/>
      <c r="AR25" s="1262"/>
      <c r="AS25" s="1262"/>
      <c r="AT25" s="1262"/>
      <c r="AU25" s="1262"/>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row>
    <row r="26" spans="1:84" ht="15" customHeight="1" x14ac:dyDescent="0.2">
      <c r="A26" s="29"/>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1226</v>
      </c>
      <c r="C27" s="193"/>
      <c r="D27" s="193"/>
      <c r="E27" s="193"/>
      <c r="F27" s="1262"/>
      <c r="G27" s="1262"/>
      <c r="H27" s="1262"/>
      <c r="I27" s="1262"/>
      <c r="J27" s="1262"/>
      <c r="K27" s="1262"/>
      <c r="L27" s="1262"/>
      <c r="M27" s="1262"/>
      <c r="N27" s="1262"/>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C28" s="193"/>
      <c r="D28" s="193"/>
      <c r="E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1227</v>
      </c>
      <c r="C29" s="193"/>
      <c r="D29" s="193"/>
      <c r="E29" s="193"/>
      <c r="F29" s="1262"/>
      <c r="G29" s="1262"/>
      <c r="H29" s="1262"/>
      <c r="I29" s="1262"/>
      <c r="J29" s="1262"/>
      <c r="K29" s="1262"/>
      <c r="L29" s="1262"/>
      <c r="M29" s="1262"/>
      <c r="N29" s="1262"/>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4" t="s">
        <v>473</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262"/>
      <c r="AJ31" s="1262"/>
      <c r="AK31" s="1262"/>
      <c r="AL31" s="1262"/>
      <c r="AM31" s="1262"/>
      <c r="AN31" s="1262"/>
      <c r="AO31" s="1262"/>
      <c r="AP31" s="1262"/>
      <c r="AQ31" s="1262"/>
      <c r="AR31" s="1262"/>
      <c r="AS31" s="1262"/>
      <c r="AT31" s="1262"/>
      <c r="AU31" s="193" t="s">
        <v>481</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4" t="s">
        <v>1228</v>
      </c>
      <c r="C32" s="193"/>
      <c r="D32" s="193"/>
      <c r="E32" s="193"/>
      <c r="F32" s="193"/>
      <c r="G32" s="193"/>
      <c r="H32" s="1262"/>
      <c r="I32" s="1262"/>
      <c r="J32" s="1262"/>
      <c r="K32" s="1262"/>
      <c r="L32" s="1262"/>
      <c r="M32" s="1262"/>
      <c r="N32" s="1262"/>
      <c r="O32" s="1262"/>
      <c r="P32" s="1262"/>
      <c r="Q32" s="193" t="s">
        <v>1229</v>
      </c>
      <c r="R32" s="1262"/>
      <c r="S32" s="1262"/>
      <c r="T32" s="1262"/>
      <c r="U32" s="1262"/>
      <c r="V32" s="1262"/>
      <c r="W32" s="1262"/>
      <c r="X32" s="1262"/>
      <c r="Y32" s="1262"/>
      <c r="Z32" s="1262"/>
      <c r="AA32" s="193" t="s">
        <v>1230</v>
      </c>
      <c r="AC32" s="1262"/>
      <c r="AD32" s="1262"/>
      <c r="AE32" s="1262"/>
      <c r="AF32" s="1262"/>
      <c r="AG32" s="1262"/>
      <c r="AH32" s="1262"/>
      <c r="AI32" s="1262"/>
      <c r="AJ32" s="1262"/>
      <c r="AK32" s="1262"/>
      <c r="AL32" s="194" t="s">
        <v>1231</v>
      </c>
      <c r="AM32" s="193"/>
      <c r="AN32" s="193"/>
      <c r="AO32" s="193"/>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4" t="s">
        <v>1232</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4" t="s">
        <v>1233</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262"/>
      <c r="AJ34" s="1262"/>
      <c r="AK34" s="1262"/>
      <c r="AL34" s="1262"/>
      <c r="AM34" s="1262"/>
      <c r="AN34" s="1262"/>
      <c r="AO34" s="1262"/>
      <c r="AP34" s="1262"/>
      <c r="AQ34" s="1262"/>
      <c r="AR34" s="1262"/>
      <c r="AS34" s="1262"/>
      <c r="AT34" s="1262"/>
      <c r="AU34" s="193" t="s">
        <v>482</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t="s">
        <v>479</v>
      </c>
      <c r="C37" s="193"/>
      <c r="D37" s="193"/>
      <c r="E37" s="193"/>
      <c r="F37" s="193"/>
      <c r="G37" s="193"/>
      <c r="H37" s="193"/>
      <c r="I37" s="193"/>
      <c r="J37" s="193"/>
      <c r="K37" s="193"/>
      <c r="L37" s="193"/>
      <c r="M37" s="193"/>
      <c r="N37" s="193"/>
      <c r="O37" s="193"/>
      <c r="P37" s="193"/>
      <c r="Q37" s="193"/>
      <c r="R37" s="1262"/>
      <c r="S37" s="1262"/>
      <c r="T37" s="1262"/>
      <c r="U37" s="1262"/>
      <c r="V37" s="193" t="s">
        <v>1234</v>
      </c>
      <c r="W37" s="193"/>
      <c r="X37" s="193"/>
      <c r="Y37" s="1262"/>
      <c r="Z37" s="1262"/>
      <c r="AA37" s="1262"/>
      <c r="AB37" s="1262"/>
      <c r="AC37" s="1262"/>
      <c r="AD37" s="1262"/>
      <c r="AE37" s="384" t="s">
        <v>481</v>
      </c>
      <c r="AF37" s="1262"/>
      <c r="AG37" s="1262"/>
      <c r="AH37" s="1262"/>
      <c r="AI37" s="1262"/>
      <c r="AJ37" s="1262"/>
      <c r="AK37" s="193" t="s">
        <v>482</v>
      </c>
      <c r="AL37" s="193"/>
      <c r="AM37" s="193"/>
      <c r="AN37" s="193"/>
      <c r="AO37" s="193"/>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3" t="s">
        <v>483</v>
      </c>
      <c r="C39" s="193"/>
      <c r="D39" s="193"/>
      <c r="E39" s="193"/>
      <c r="F39" s="193"/>
      <c r="G39" s="193"/>
      <c r="X39" s="193"/>
      <c r="Y39" s="193" t="s">
        <v>1235</v>
      </c>
      <c r="Z39" s="193"/>
      <c r="AA39" s="193"/>
      <c r="AB39" s="193"/>
      <c r="AC39" s="193"/>
      <c r="AD39" s="193"/>
      <c r="AE39" s="193"/>
      <c r="AF39" s="193"/>
      <c r="AG39" s="193"/>
      <c r="AH39" s="193"/>
      <c r="AI39" s="2413"/>
      <c r="AJ39" s="2413"/>
      <c r="AK39" s="2413"/>
      <c r="AL39" s="2413"/>
      <c r="AM39" s="2413"/>
      <c r="AN39" s="2413"/>
      <c r="AO39" s="2413"/>
      <c r="AP39" s="2413"/>
      <c r="AQ39" s="2413"/>
      <c r="AR39" s="2413"/>
      <c r="AS39" s="2413"/>
      <c r="AT39" s="2413"/>
      <c r="AU39" s="241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7"/>
      <c r="B40" s="26"/>
      <c r="C40" s="26"/>
      <c r="D40" s="26"/>
      <c r="E40" s="26"/>
      <c r="F40" s="26"/>
      <c r="G40" s="26"/>
      <c r="H40" s="1474"/>
      <c r="I40" s="1474"/>
      <c r="J40" s="1474"/>
      <c r="K40" s="1474"/>
      <c r="L40" s="1474"/>
      <c r="M40" s="1474"/>
      <c r="N40" s="1474"/>
      <c r="O40" s="1474"/>
      <c r="P40" s="1474"/>
      <c r="Q40" s="1474"/>
      <c r="R40" s="1474"/>
      <c r="S40" s="1474"/>
      <c r="T40" s="1474"/>
      <c r="U40" s="1474"/>
      <c r="V40" s="1474"/>
      <c r="W40" s="1474"/>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93"/>
      <c r="Y44" s="193"/>
      <c r="Z44" s="193" t="s">
        <v>469</v>
      </c>
      <c r="AA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1236</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2414"/>
      <c r="AC45" s="2414"/>
      <c r="AD45" s="2414"/>
      <c r="AE45" s="2414"/>
      <c r="AF45" s="2414"/>
      <c r="AG45" s="2414"/>
      <c r="AH45" s="2414"/>
      <c r="AI45" s="2414"/>
      <c r="AJ45" s="2414"/>
      <c r="AK45" s="2414"/>
      <c r="AL45" s="2414"/>
      <c r="AM45" s="2414"/>
      <c r="AN45" s="2414"/>
      <c r="AO45" s="2414"/>
      <c r="AP45" s="2414"/>
      <c r="AQ45" s="2414"/>
      <c r="AR45" s="2414"/>
      <c r="AS45" s="2414"/>
      <c r="AT45" s="2414"/>
      <c r="AU45" s="2414"/>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9"/>
      <c r="B47" s="193" t="s">
        <v>467</v>
      </c>
      <c r="C47" s="193"/>
      <c r="D47" s="193"/>
      <c r="E47" s="2415"/>
      <c r="F47" s="2415"/>
      <c r="G47" s="2415"/>
      <c r="H47" s="2415"/>
      <c r="I47" s="2415"/>
      <c r="J47" s="2415"/>
      <c r="K47" s="2415"/>
      <c r="L47" s="2415"/>
      <c r="M47" s="2415"/>
      <c r="N47" s="2415"/>
      <c r="O47" s="2415"/>
      <c r="P47" s="2415"/>
      <c r="Q47" s="2415"/>
      <c r="R47" s="2415"/>
      <c r="S47" s="2415"/>
      <c r="T47" s="2415"/>
      <c r="U47" s="2415"/>
      <c r="V47" s="2415"/>
      <c r="W47" s="2415"/>
      <c r="X47" s="193"/>
      <c r="Y47" s="193"/>
      <c r="Z47" s="193" t="s">
        <v>486</v>
      </c>
      <c r="AA47" s="193"/>
      <c r="AB47" s="1262"/>
      <c r="AC47" s="1262"/>
      <c r="AD47" s="1262"/>
      <c r="AE47" s="1262"/>
      <c r="AF47" s="1262"/>
      <c r="AG47" s="1262"/>
      <c r="AH47" s="1262"/>
      <c r="AI47" s="1262"/>
      <c r="AJ47" s="1262"/>
      <c r="AK47" s="1262"/>
      <c r="AL47" s="1262"/>
      <c r="AM47" s="1262"/>
      <c r="AN47" s="1262"/>
      <c r="AO47" s="1262"/>
      <c r="AP47" s="1262"/>
      <c r="AQ47" s="1262"/>
      <c r="AR47" s="1262"/>
      <c r="AS47" s="1262"/>
      <c r="AT47" s="1262"/>
      <c r="AU47" s="1262"/>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9"/>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9"/>
      <c r="B49" s="193" t="s">
        <v>1226</v>
      </c>
      <c r="C49" s="193"/>
      <c r="D49" s="193"/>
      <c r="E49" s="193"/>
      <c r="F49" s="1262"/>
      <c r="G49" s="1262"/>
      <c r="H49" s="1262"/>
      <c r="I49" s="1262"/>
      <c r="J49" s="1262"/>
      <c r="K49" s="1262"/>
      <c r="L49" s="1262"/>
      <c r="M49" s="1262"/>
      <c r="N49" s="1262"/>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9"/>
      <c r="C50" s="193"/>
      <c r="D50" s="193"/>
      <c r="E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29"/>
      <c r="B51" s="193" t="s">
        <v>1227</v>
      </c>
      <c r="C51" s="193"/>
      <c r="D51" s="193"/>
      <c r="E51" s="193"/>
      <c r="F51" s="1262"/>
      <c r="G51" s="1262"/>
      <c r="H51" s="1262"/>
      <c r="I51" s="1262"/>
      <c r="J51" s="1262"/>
      <c r="K51" s="1262"/>
      <c r="L51" s="1262"/>
      <c r="M51" s="1262"/>
      <c r="N51" s="1262"/>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29"/>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9"/>
      <c r="B53" s="194" t="s">
        <v>473</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262"/>
      <c r="AJ53" s="1262"/>
      <c r="AK53" s="1262"/>
      <c r="AL53" s="1262"/>
      <c r="AM53" s="1262"/>
      <c r="AN53" s="1262"/>
      <c r="AO53" s="1262"/>
      <c r="AP53" s="1262"/>
      <c r="AQ53" s="1262"/>
      <c r="AR53" s="1262"/>
      <c r="AS53" s="1262"/>
      <c r="AT53" s="1262"/>
      <c r="AU53" s="193" t="s">
        <v>481</v>
      </c>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9"/>
      <c r="B54" s="194" t="s">
        <v>1228</v>
      </c>
      <c r="C54" s="193"/>
      <c r="D54" s="193"/>
      <c r="E54" s="193"/>
      <c r="F54" s="193"/>
      <c r="G54" s="193"/>
      <c r="H54" s="1262"/>
      <c r="I54" s="1262"/>
      <c r="J54" s="1262"/>
      <c r="K54" s="1262"/>
      <c r="L54" s="1262"/>
      <c r="M54" s="1262"/>
      <c r="N54" s="1262"/>
      <c r="O54" s="1262"/>
      <c r="P54" s="1262"/>
      <c r="Q54" s="193" t="s">
        <v>1229</v>
      </c>
      <c r="R54" s="1262"/>
      <c r="S54" s="1262"/>
      <c r="T54" s="1262"/>
      <c r="U54" s="1262"/>
      <c r="V54" s="1262"/>
      <c r="W54" s="1262"/>
      <c r="X54" s="1262"/>
      <c r="Y54" s="1262"/>
      <c r="Z54" s="1262"/>
      <c r="AA54" s="193" t="s">
        <v>1230</v>
      </c>
      <c r="AC54" s="1262"/>
      <c r="AD54" s="1262"/>
      <c r="AE54" s="1262"/>
      <c r="AF54" s="1262"/>
      <c r="AG54" s="1262"/>
      <c r="AH54" s="1262"/>
      <c r="AI54" s="1262"/>
      <c r="AJ54" s="1262"/>
      <c r="AK54" s="1262"/>
      <c r="AL54" s="194" t="s">
        <v>1231</v>
      </c>
      <c r="AM54" s="193"/>
      <c r="AN54" s="193"/>
      <c r="AO54" s="193"/>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9"/>
      <c r="B55" s="194" t="s">
        <v>1232</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29"/>
      <c r="B56" s="194" t="s">
        <v>1233</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262"/>
      <c r="AJ56" s="1262"/>
      <c r="AK56" s="1262"/>
      <c r="AL56" s="1262"/>
      <c r="AM56" s="1262"/>
      <c r="AN56" s="1262"/>
      <c r="AO56" s="1262"/>
      <c r="AP56" s="1262"/>
      <c r="AQ56" s="1262"/>
      <c r="AR56" s="1262"/>
      <c r="AS56" s="1262"/>
      <c r="AT56" s="1262"/>
      <c r="AU56" s="193" t="s">
        <v>482</v>
      </c>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9"/>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9"/>
      <c r="B59" s="193" t="s">
        <v>479</v>
      </c>
      <c r="C59" s="193"/>
      <c r="D59" s="193"/>
      <c r="E59" s="193"/>
      <c r="F59" s="193"/>
      <c r="G59" s="193"/>
      <c r="H59" s="193"/>
      <c r="I59" s="193"/>
      <c r="J59" s="193"/>
      <c r="K59" s="193"/>
      <c r="L59" s="193"/>
      <c r="M59" s="193"/>
      <c r="N59" s="193"/>
      <c r="O59" s="193"/>
      <c r="P59" s="193"/>
      <c r="Q59" s="193"/>
      <c r="R59" s="1262"/>
      <c r="S59" s="1262"/>
      <c r="T59" s="1262"/>
      <c r="U59" s="1262"/>
      <c r="V59" s="193" t="s">
        <v>1234</v>
      </c>
      <c r="W59" s="193"/>
      <c r="X59" s="193"/>
      <c r="Y59" s="1262"/>
      <c r="Z59" s="1262"/>
      <c r="AA59" s="1262"/>
      <c r="AB59" s="1262"/>
      <c r="AC59" s="1262"/>
      <c r="AD59" s="1262"/>
      <c r="AE59" s="384" t="s">
        <v>481</v>
      </c>
      <c r="AF59" s="1262"/>
      <c r="AG59" s="1262"/>
      <c r="AH59" s="1262"/>
      <c r="AI59" s="1262"/>
      <c r="AJ59" s="1262"/>
      <c r="AK59" s="193" t="s">
        <v>482</v>
      </c>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29"/>
      <c r="B61" s="193" t="s">
        <v>483</v>
      </c>
      <c r="C61" s="193"/>
      <c r="D61" s="193"/>
      <c r="E61" s="193"/>
      <c r="F61" s="193"/>
      <c r="G61" s="193"/>
      <c r="X61" s="193"/>
      <c r="Y61" s="193" t="s">
        <v>1235</v>
      </c>
      <c r="Z61" s="193"/>
      <c r="AA61" s="193"/>
      <c r="AB61" s="193"/>
      <c r="AC61" s="193"/>
      <c r="AD61" s="193"/>
      <c r="AE61" s="193"/>
      <c r="AF61" s="193"/>
      <c r="AG61" s="193"/>
      <c r="AH61" s="193"/>
      <c r="AI61" s="2413"/>
      <c r="AJ61" s="2413"/>
      <c r="AK61" s="2413"/>
      <c r="AL61" s="2413"/>
      <c r="AM61" s="2413"/>
      <c r="AN61" s="2413"/>
      <c r="AO61" s="2413"/>
      <c r="AP61" s="2413"/>
      <c r="AQ61" s="2413"/>
      <c r="AR61" s="2413"/>
      <c r="AS61" s="2413"/>
      <c r="AT61" s="2413"/>
      <c r="AU61" s="241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x14ac:dyDescent="0.2">
      <c r="A62" s="27"/>
      <c r="B62" s="26"/>
      <c r="C62" s="26"/>
      <c r="D62" s="26"/>
      <c r="E62" s="26"/>
      <c r="F62" s="26"/>
      <c r="G62" s="26"/>
      <c r="H62" s="1474"/>
      <c r="I62" s="1474"/>
      <c r="J62" s="1474"/>
      <c r="K62" s="1474"/>
      <c r="L62" s="1474"/>
      <c r="M62" s="1474"/>
      <c r="N62" s="1474"/>
      <c r="O62" s="1474"/>
      <c r="P62" s="1474"/>
      <c r="Q62" s="1474"/>
      <c r="R62" s="1474"/>
      <c r="S62" s="1474"/>
      <c r="T62" s="1474"/>
      <c r="U62" s="1474"/>
      <c r="V62" s="1474"/>
      <c r="W62" s="1474"/>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sheetData>
  <sheetProtection algorithmName="SHA-512" hashValue="r84ebv6sGmUR/FBQteq2K6QhOByfc5ZhB/f/vcaHZxrk35GTE5XGjChk7psLf9Eqroe/dGqtHP85wIJ/ji/vOg==" saltValue="iUrJrTDJG+qO8bxfZZJf9Q=="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AF2:AU2"/>
    <mergeCell ref="AB3:AU3"/>
    <mergeCell ref="D1:X4"/>
    <mergeCell ref="A1:C4"/>
    <mergeCell ref="B22:W22"/>
    <mergeCell ref="A5:AV7"/>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H54:P54"/>
    <mergeCell ref="R54:Z54"/>
    <mergeCell ref="AC54:AK54"/>
    <mergeCell ref="AB45:AU45"/>
    <mergeCell ref="AI34:AT34"/>
    <mergeCell ref="E47:W47"/>
    <mergeCell ref="AB47:AU47"/>
    <mergeCell ref="F49:N49"/>
    <mergeCell ref="F51:N51"/>
    <mergeCell ref="AI53:AT53"/>
    <mergeCell ref="H62:W62"/>
    <mergeCell ref="AI61:AU61"/>
    <mergeCell ref="AI56:AT56"/>
    <mergeCell ref="R59:U59"/>
    <mergeCell ref="Y59:AD59"/>
    <mergeCell ref="AF59:AJ59"/>
  </mergeCells>
  <printOptions horizontalCentered="1"/>
  <pageMargins left="0.5" right="0.5" top="0.5" bottom="0.38" header="0.5" footer="0.25"/>
  <pageSetup scale="73"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AY2" sqref="AY2"/>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430" t="s">
        <v>1237</v>
      </c>
      <c r="B1" s="2431"/>
      <c r="C1" s="2431"/>
      <c r="D1" s="1953" t="s">
        <v>1630</v>
      </c>
      <c r="E1" s="1954"/>
      <c r="F1" s="1954"/>
      <c r="G1" s="1954"/>
      <c r="H1" s="1954"/>
      <c r="I1" s="1954"/>
      <c r="J1" s="1954"/>
      <c r="K1" s="1954"/>
      <c r="L1" s="1954"/>
      <c r="M1" s="1954"/>
      <c r="N1" s="1954"/>
      <c r="O1" s="1954"/>
      <c r="P1" s="1954"/>
      <c r="Q1" s="1954"/>
      <c r="R1" s="1954"/>
      <c r="S1" s="1954"/>
      <c r="T1" s="1954"/>
      <c r="U1" s="1954"/>
      <c r="V1" s="1954"/>
      <c r="W1" s="1954"/>
      <c r="X1" s="1955"/>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432"/>
      <c r="B2" s="2433"/>
      <c r="C2" s="2433"/>
      <c r="D2" s="1956"/>
      <c r="E2" s="1956"/>
      <c r="F2" s="1956"/>
      <c r="G2" s="1956"/>
      <c r="H2" s="1956"/>
      <c r="I2" s="1956"/>
      <c r="J2" s="1956"/>
      <c r="K2" s="1956"/>
      <c r="L2" s="1956"/>
      <c r="M2" s="1956"/>
      <c r="N2" s="1956"/>
      <c r="O2" s="1956"/>
      <c r="P2" s="1956"/>
      <c r="Q2" s="1956"/>
      <c r="R2" s="1956"/>
      <c r="S2" s="1956"/>
      <c r="T2" s="1956"/>
      <c r="U2" s="1956"/>
      <c r="V2" s="1956"/>
      <c r="W2" s="1956"/>
      <c r="X2" s="1957"/>
      <c r="Y2" s="2"/>
      <c r="Z2" s="2" t="s">
        <v>15</v>
      </c>
      <c r="AA2" s="2"/>
      <c r="AB2" s="2"/>
      <c r="AC2" s="2"/>
      <c r="AD2" s="2"/>
      <c r="AE2" s="2"/>
      <c r="AF2" s="1871"/>
      <c r="AG2" s="1871"/>
      <c r="AH2" s="1871"/>
      <c r="AI2" s="1871"/>
      <c r="AJ2" s="1871"/>
      <c r="AK2" s="1871"/>
      <c r="AL2" s="1871"/>
      <c r="AM2" s="1871"/>
      <c r="AN2" s="1871"/>
      <c r="AO2" s="1871"/>
      <c r="AP2" s="1871"/>
      <c r="AQ2" s="1871"/>
      <c r="AR2" s="1871"/>
      <c r="AS2" s="1871"/>
      <c r="AT2" s="1871"/>
      <c r="AU2" s="1871"/>
      <c r="AV2" s="48"/>
    </row>
    <row r="3" spans="1:84" s="4" customFormat="1" ht="12.75" customHeight="1" thickBot="1" x14ac:dyDescent="0.25">
      <c r="A3" s="2434"/>
      <c r="B3" s="2435"/>
      <c r="C3" s="2435"/>
      <c r="D3" s="2436"/>
      <c r="E3" s="2436"/>
      <c r="F3" s="2436"/>
      <c r="G3" s="2436"/>
      <c r="H3" s="2436"/>
      <c r="I3" s="2436"/>
      <c r="J3" s="2436"/>
      <c r="K3" s="2436"/>
      <c r="L3" s="2436"/>
      <c r="M3" s="2436"/>
      <c r="N3" s="2436"/>
      <c r="O3" s="2436"/>
      <c r="P3" s="2436"/>
      <c r="Q3" s="2436"/>
      <c r="R3" s="2436"/>
      <c r="S3" s="2436"/>
      <c r="T3" s="2436"/>
      <c r="U3" s="2436"/>
      <c r="V3" s="2436"/>
      <c r="W3" s="2436"/>
      <c r="X3" s="2437"/>
      <c r="Y3" s="2"/>
      <c r="Z3" s="2"/>
      <c r="AA3" s="2"/>
      <c r="AB3" s="2246"/>
      <c r="AC3" s="2246"/>
      <c r="AD3" s="2246"/>
      <c r="AE3" s="2246"/>
      <c r="AF3" s="2246"/>
      <c r="AG3" s="2246"/>
      <c r="AH3" s="2246"/>
      <c r="AI3" s="2246"/>
      <c r="AJ3" s="2246"/>
      <c r="AK3" s="2246"/>
      <c r="AL3" s="2246"/>
      <c r="AM3" s="2246"/>
      <c r="AN3" s="2246"/>
      <c r="AO3" s="2246"/>
      <c r="AP3" s="2246"/>
      <c r="AQ3" s="2246"/>
      <c r="AR3" s="2246"/>
      <c r="AS3" s="2246"/>
      <c r="AT3" s="2246"/>
      <c r="AU3" s="2246"/>
      <c r="AV3" s="48"/>
    </row>
    <row r="4" spans="1:84" ht="19.5" customHeight="1" thickTop="1" x14ac:dyDescent="0.2">
      <c r="A4" s="10"/>
      <c r="B4" s="19"/>
      <c r="C4" s="41"/>
      <c r="D4" s="41"/>
      <c r="E4" s="41"/>
      <c r="F4" s="41"/>
      <c r="G4" s="41"/>
      <c r="H4" s="41"/>
      <c r="I4" s="41"/>
      <c r="J4" s="41"/>
      <c r="K4" s="41"/>
      <c r="L4" s="41"/>
      <c r="M4" s="41"/>
      <c r="N4" s="19"/>
      <c r="O4" s="47" t="s">
        <v>1196</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447" t="s">
        <v>1238</v>
      </c>
      <c r="B6" s="2448"/>
      <c r="C6" s="2448"/>
      <c r="D6" s="2448"/>
      <c r="E6" s="2448"/>
      <c r="F6" s="2448"/>
      <c r="G6" s="2448"/>
      <c r="H6" s="2448"/>
      <c r="I6" s="2448"/>
      <c r="J6" s="2448"/>
      <c r="K6" s="2448"/>
      <c r="L6" s="2448"/>
      <c r="M6" s="2448"/>
      <c r="N6" s="2448"/>
      <c r="O6" s="2448"/>
      <c r="P6" s="2448"/>
      <c r="Q6" s="2448"/>
      <c r="R6" s="2448"/>
      <c r="S6" s="2448"/>
      <c r="T6" s="2448"/>
      <c r="U6" s="2448"/>
      <c r="V6" s="2448"/>
      <c r="W6" s="2448"/>
      <c r="X6" s="2448"/>
      <c r="Y6" s="2448"/>
      <c r="Z6" s="2448"/>
      <c r="AA6" s="2448"/>
      <c r="AB6" s="2448"/>
      <c r="AC6" s="2448"/>
      <c r="AD6" s="2448"/>
      <c r="AE6" s="2448"/>
      <c r="AF6" s="2448"/>
      <c r="AG6" s="2448"/>
      <c r="AH6" s="2448"/>
      <c r="AI6" s="2448"/>
      <c r="AJ6" s="2448"/>
      <c r="AK6" s="2448"/>
      <c r="AL6" s="2448"/>
      <c r="AM6" s="2448"/>
      <c r="AN6" s="2448"/>
      <c r="AO6" s="2448"/>
      <c r="AP6" s="2448"/>
      <c r="AQ6" s="2448"/>
      <c r="AR6" s="2448"/>
      <c r="AS6" s="2448"/>
      <c r="AT6" s="2448"/>
      <c r="AU6" s="2448"/>
      <c r="AV6" s="2449"/>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450"/>
      <c r="B7" s="2448"/>
      <c r="C7" s="2448"/>
      <c r="D7" s="2448"/>
      <c r="E7" s="2448"/>
      <c r="F7" s="2448"/>
      <c r="G7" s="2448"/>
      <c r="H7" s="2448"/>
      <c r="I7" s="2448"/>
      <c r="J7" s="2448"/>
      <c r="K7" s="2448"/>
      <c r="L7" s="2448"/>
      <c r="M7" s="2448"/>
      <c r="N7" s="2448"/>
      <c r="O7" s="2448"/>
      <c r="P7" s="2448"/>
      <c r="Q7" s="2448"/>
      <c r="R7" s="2448"/>
      <c r="S7" s="2448"/>
      <c r="T7" s="2448"/>
      <c r="U7" s="2448"/>
      <c r="V7" s="2448"/>
      <c r="W7" s="2448"/>
      <c r="X7" s="2448"/>
      <c r="Y7" s="2448"/>
      <c r="Z7" s="2448"/>
      <c r="AA7" s="2448"/>
      <c r="AB7" s="2448"/>
      <c r="AC7" s="2448"/>
      <c r="AD7" s="2448"/>
      <c r="AE7" s="2448"/>
      <c r="AF7" s="2448"/>
      <c r="AG7" s="2448"/>
      <c r="AH7" s="2448"/>
      <c r="AI7" s="2448"/>
      <c r="AJ7" s="2448"/>
      <c r="AK7" s="2448"/>
      <c r="AL7" s="2448"/>
      <c r="AM7" s="2448"/>
      <c r="AN7" s="2448"/>
      <c r="AO7" s="2448"/>
      <c r="AP7" s="2448"/>
      <c r="AQ7" s="2448"/>
      <c r="AR7" s="2448"/>
      <c r="AS7" s="2448"/>
      <c r="AT7" s="2448"/>
      <c r="AU7" s="2448"/>
      <c r="AV7" s="2449"/>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450"/>
      <c r="B8" s="2448"/>
      <c r="C8" s="2448"/>
      <c r="D8" s="2448"/>
      <c r="E8" s="2448"/>
      <c r="F8" s="2448"/>
      <c r="G8" s="2448"/>
      <c r="H8" s="2448"/>
      <c r="I8" s="2448"/>
      <c r="J8" s="2448"/>
      <c r="K8" s="2448"/>
      <c r="L8" s="2448"/>
      <c r="M8" s="2448"/>
      <c r="N8" s="2448"/>
      <c r="O8" s="2448"/>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8"/>
      <c r="AS8" s="2448"/>
      <c r="AT8" s="2448"/>
      <c r="AU8" s="2448"/>
      <c r="AV8" s="2449"/>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450"/>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c r="AO9" s="2448"/>
      <c r="AP9" s="2448"/>
      <c r="AQ9" s="2448"/>
      <c r="AR9" s="2448"/>
      <c r="AS9" s="2448"/>
      <c r="AT9" s="2448"/>
      <c r="AU9" s="2448"/>
      <c r="AV9" s="2449"/>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450"/>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9"/>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450"/>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9"/>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450"/>
      <c r="B12" s="2448"/>
      <c r="C12" s="2448"/>
      <c r="D12" s="2448"/>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2448"/>
      <c r="AN12" s="2448"/>
      <c r="AO12" s="2448"/>
      <c r="AP12" s="2448"/>
      <c r="AQ12" s="2448"/>
      <c r="AR12" s="2448"/>
      <c r="AS12" s="2448"/>
      <c r="AT12" s="2448"/>
      <c r="AU12" s="2448"/>
      <c r="AV12" s="244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450"/>
      <c r="B13" s="2448"/>
      <c r="C13" s="2448"/>
      <c r="D13" s="2448"/>
      <c r="E13" s="2448"/>
      <c r="F13" s="2448"/>
      <c r="G13" s="2448"/>
      <c r="H13" s="2448"/>
      <c r="I13" s="2448"/>
      <c r="J13" s="2448"/>
      <c r="K13" s="2448"/>
      <c r="L13" s="2448"/>
      <c r="M13" s="2448"/>
      <c r="N13" s="2448"/>
      <c r="O13" s="2448"/>
      <c r="P13" s="2448"/>
      <c r="Q13" s="2448"/>
      <c r="R13" s="2448"/>
      <c r="S13" s="2448"/>
      <c r="T13" s="2448"/>
      <c r="U13" s="2448"/>
      <c r="V13" s="2448"/>
      <c r="W13" s="2448"/>
      <c r="X13" s="2448"/>
      <c r="Y13" s="2448"/>
      <c r="Z13" s="2448"/>
      <c r="AA13" s="2448"/>
      <c r="AB13" s="2448"/>
      <c r="AC13" s="2448"/>
      <c r="AD13" s="2448"/>
      <c r="AE13" s="2448"/>
      <c r="AF13" s="2448"/>
      <c r="AG13" s="2448"/>
      <c r="AH13" s="2448"/>
      <c r="AI13" s="2448"/>
      <c r="AJ13" s="2448"/>
      <c r="AK13" s="2448"/>
      <c r="AL13" s="2448"/>
      <c r="AM13" s="2448"/>
      <c r="AN13" s="2448"/>
      <c r="AO13" s="2448"/>
      <c r="AP13" s="2448"/>
      <c r="AQ13" s="2448"/>
      <c r="AR13" s="2448"/>
      <c r="AS13" s="2448"/>
      <c r="AT13" s="2448"/>
      <c r="AU13" s="2448"/>
      <c r="AV13" s="2449"/>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450"/>
      <c r="B14" s="2448"/>
      <c r="C14" s="2448"/>
      <c r="D14" s="2448"/>
      <c r="E14" s="2448"/>
      <c r="F14" s="2448"/>
      <c r="G14" s="2448"/>
      <c r="H14" s="2448"/>
      <c r="I14" s="2448"/>
      <c r="J14" s="2448"/>
      <c r="K14" s="2448"/>
      <c r="L14" s="2448"/>
      <c r="M14" s="2448"/>
      <c r="N14" s="2448"/>
      <c r="O14" s="2448"/>
      <c r="P14" s="2448"/>
      <c r="Q14" s="2448"/>
      <c r="R14" s="2448"/>
      <c r="S14" s="2448"/>
      <c r="T14" s="2448"/>
      <c r="U14" s="2448"/>
      <c r="V14" s="2448"/>
      <c r="W14" s="2448"/>
      <c r="X14" s="2448"/>
      <c r="Y14" s="2448"/>
      <c r="Z14" s="2448"/>
      <c r="AA14" s="2448"/>
      <c r="AB14" s="2448"/>
      <c r="AC14" s="2448"/>
      <c r="AD14" s="2448"/>
      <c r="AE14" s="2448"/>
      <c r="AF14" s="2448"/>
      <c r="AG14" s="2448"/>
      <c r="AH14" s="2448"/>
      <c r="AI14" s="2448"/>
      <c r="AJ14" s="2448"/>
      <c r="AK14" s="2448"/>
      <c r="AL14" s="2448"/>
      <c r="AM14" s="2448"/>
      <c r="AN14" s="2448"/>
      <c r="AO14" s="2448"/>
      <c r="AP14" s="2448"/>
      <c r="AQ14" s="2448"/>
      <c r="AR14" s="2448"/>
      <c r="AS14" s="2448"/>
      <c r="AT14" s="2448"/>
      <c r="AU14" s="2448"/>
      <c r="AV14" s="244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450"/>
      <c r="B15" s="2448"/>
      <c r="C15" s="2448"/>
      <c r="D15" s="2448"/>
      <c r="E15" s="2448"/>
      <c r="F15" s="2448"/>
      <c r="G15" s="2448"/>
      <c r="H15" s="2448"/>
      <c r="I15" s="2448"/>
      <c r="J15" s="2448"/>
      <c r="K15" s="2448"/>
      <c r="L15" s="2448"/>
      <c r="M15" s="2448"/>
      <c r="N15" s="2448"/>
      <c r="O15" s="2448"/>
      <c r="P15" s="2448"/>
      <c r="Q15" s="2448"/>
      <c r="R15" s="2448"/>
      <c r="S15" s="2448"/>
      <c r="T15" s="2448"/>
      <c r="U15" s="2448"/>
      <c r="V15" s="2448"/>
      <c r="W15" s="2448"/>
      <c r="X15" s="2448"/>
      <c r="Y15" s="2448"/>
      <c r="Z15" s="2448"/>
      <c r="AA15" s="2448"/>
      <c r="AB15" s="2448"/>
      <c r="AC15" s="2448"/>
      <c r="AD15" s="2448"/>
      <c r="AE15" s="2448"/>
      <c r="AF15" s="2448"/>
      <c r="AG15" s="2448"/>
      <c r="AH15" s="2448"/>
      <c r="AI15" s="2448"/>
      <c r="AJ15" s="2448"/>
      <c r="AK15" s="2448"/>
      <c r="AL15" s="2448"/>
      <c r="AM15" s="2448"/>
      <c r="AN15" s="2448"/>
      <c r="AO15" s="2448"/>
      <c r="AP15" s="2448"/>
      <c r="AQ15" s="2448"/>
      <c r="AR15" s="2448"/>
      <c r="AS15" s="2448"/>
      <c r="AT15" s="2448"/>
      <c r="AU15" s="2448"/>
      <c r="AV15" s="244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450"/>
      <c r="B16" s="2448"/>
      <c r="C16" s="2448"/>
      <c r="D16" s="2448"/>
      <c r="E16" s="2448"/>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c r="AK16" s="2448"/>
      <c r="AL16" s="2448"/>
      <c r="AM16" s="2448"/>
      <c r="AN16" s="2448"/>
      <c r="AO16" s="2448"/>
      <c r="AP16" s="2448"/>
      <c r="AQ16" s="2448"/>
      <c r="AR16" s="2448"/>
      <c r="AS16" s="2448"/>
      <c r="AT16" s="2448"/>
      <c r="AU16" s="2448"/>
      <c r="AV16" s="244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450"/>
      <c r="B17" s="2448"/>
      <c r="C17" s="2448"/>
      <c r="D17" s="2448"/>
      <c r="E17" s="2448"/>
      <c r="F17" s="2448"/>
      <c r="G17" s="2448"/>
      <c r="H17" s="2448"/>
      <c r="I17" s="2448"/>
      <c r="J17" s="2448"/>
      <c r="K17" s="2448"/>
      <c r="L17" s="2448"/>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c r="AS17" s="2448"/>
      <c r="AT17" s="2448"/>
      <c r="AU17" s="2448"/>
      <c r="AV17" s="244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450"/>
      <c r="B18" s="2448"/>
      <c r="C18" s="2448"/>
      <c r="D18" s="2448"/>
      <c r="E18" s="2448"/>
      <c r="F18" s="2448"/>
      <c r="G18" s="2448"/>
      <c r="H18" s="2448"/>
      <c r="I18" s="2448"/>
      <c r="J18" s="2448"/>
      <c r="K18" s="2448"/>
      <c r="L18" s="2448"/>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c r="AS18" s="2448"/>
      <c r="AT18" s="2448"/>
      <c r="AU18" s="2448"/>
      <c r="AV18" s="24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450"/>
      <c r="B19" s="2448"/>
      <c r="C19" s="2448"/>
      <c r="D19" s="2448"/>
      <c r="E19" s="2448"/>
      <c r="F19" s="2448"/>
      <c r="G19" s="2448"/>
      <c r="H19" s="2448"/>
      <c r="I19" s="2448"/>
      <c r="J19" s="2448"/>
      <c r="K19" s="2448"/>
      <c r="L19" s="2448"/>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c r="AS19" s="2448"/>
      <c r="AT19" s="2448"/>
      <c r="AU19" s="2448"/>
      <c r="AV19" s="24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450"/>
      <c r="B20" s="2448"/>
      <c r="C20" s="2448"/>
      <c r="D20" s="2448"/>
      <c r="E20" s="2448"/>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c r="AS20" s="2448"/>
      <c r="AT20" s="2448"/>
      <c r="AU20" s="2448"/>
      <c r="AV20" s="244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450"/>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c r="AS21" s="2448"/>
      <c r="AT21" s="2448"/>
      <c r="AU21" s="2448"/>
      <c r="AV21" s="244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450"/>
      <c r="B22" s="2448"/>
      <c r="C22" s="2448"/>
      <c r="D22" s="2448"/>
      <c r="E22" s="2448"/>
      <c r="F22" s="2448"/>
      <c r="G22" s="2448"/>
      <c r="H22" s="2448"/>
      <c r="I22" s="2448"/>
      <c r="J22" s="2448"/>
      <c r="K22" s="2448"/>
      <c r="L22" s="2448"/>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c r="AS22" s="2448"/>
      <c r="AT22" s="2448"/>
      <c r="AU22" s="2448"/>
      <c r="AV22" s="244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450"/>
      <c r="B23" s="2448"/>
      <c r="C23" s="2448"/>
      <c r="D23" s="2448"/>
      <c r="E23" s="2448"/>
      <c r="F23" s="2448"/>
      <c r="G23" s="2448"/>
      <c r="H23" s="2448"/>
      <c r="I23" s="2448"/>
      <c r="J23" s="2448"/>
      <c r="K23" s="2448"/>
      <c r="L23" s="2448"/>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c r="AS23" s="2448"/>
      <c r="AT23" s="2448"/>
      <c r="AU23" s="2448"/>
      <c r="AV23" s="244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450"/>
      <c r="B24" s="2448"/>
      <c r="C24" s="2448"/>
      <c r="D24" s="2448"/>
      <c r="E24" s="2448"/>
      <c r="F24" s="2448"/>
      <c r="G24" s="2448"/>
      <c r="H24" s="2448"/>
      <c r="I24" s="2448"/>
      <c r="J24" s="2448"/>
      <c r="K24" s="2448"/>
      <c r="L24" s="2448"/>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c r="AS24" s="2448"/>
      <c r="AT24" s="2448"/>
      <c r="AU24" s="2448"/>
      <c r="AV24" s="244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450"/>
      <c r="B25" s="2448"/>
      <c r="C25" s="2448"/>
      <c r="D25" s="2448"/>
      <c r="E25" s="2448"/>
      <c r="F25" s="2448"/>
      <c r="G25" s="2448"/>
      <c r="H25" s="2448"/>
      <c r="I25" s="2448"/>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c r="AS25" s="2448"/>
      <c r="AT25" s="2448"/>
      <c r="AU25" s="2448"/>
      <c r="AV25" s="24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450"/>
      <c r="B26" s="2448"/>
      <c r="C26" s="2448"/>
      <c r="D26" s="2448"/>
      <c r="E26" s="2448"/>
      <c r="F26" s="2448"/>
      <c r="G26" s="2448"/>
      <c r="H26" s="2448"/>
      <c r="I26" s="2448"/>
      <c r="J26" s="2448"/>
      <c r="K26" s="2448"/>
      <c r="L26" s="2448"/>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c r="AS26" s="2448"/>
      <c r="AT26" s="2448"/>
      <c r="AU26" s="2448"/>
      <c r="AV26" s="244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450"/>
      <c r="B27" s="2448"/>
      <c r="C27" s="2448"/>
      <c r="D27" s="2448"/>
      <c r="E27" s="2448"/>
      <c r="F27" s="2448"/>
      <c r="G27" s="2448"/>
      <c r="H27" s="2448"/>
      <c r="I27" s="2448"/>
      <c r="J27" s="2448"/>
      <c r="K27" s="2448"/>
      <c r="L27" s="2448"/>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c r="AS27" s="2448"/>
      <c r="AT27" s="2448"/>
      <c r="AU27" s="2448"/>
      <c r="AV27" s="244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450"/>
      <c r="B28" s="2448"/>
      <c r="C28" s="2448"/>
      <c r="D28" s="2448"/>
      <c r="E28" s="2448"/>
      <c r="F28" s="2448"/>
      <c r="G28" s="2448"/>
      <c r="H28" s="2448"/>
      <c r="I28" s="2448"/>
      <c r="J28" s="2448"/>
      <c r="K28" s="2448"/>
      <c r="L28" s="2448"/>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c r="AS28" s="2448"/>
      <c r="AT28" s="2448"/>
      <c r="AU28" s="2448"/>
      <c r="AV28" s="244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450"/>
      <c r="B29" s="2448"/>
      <c r="C29" s="2448"/>
      <c r="D29" s="2448"/>
      <c r="E29" s="2448"/>
      <c r="F29" s="2448"/>
      <c r="G29" s="2448"/>
      <c r="H29" s="2448"/>
      <c r="I29" s="2448"/>
      <c r="J29" s="2448"/>
      <c r="K29" s="2448"/>
      <c r="L29" s="2448"/>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48"/>
      <c r="AT29" s="2448"/>
      <c r="AU29" s="2448"/>
      <c r="AV29" s="244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450"/>
      <c r="B30" s="2448"/>
      <c r="C30" s="2448"/>
      <c r="D30" s="2448"/>
      <c r="E30" s="2448"/>
      <c r="F30" s="2448"/>
      <c r="G30" s="2448"/>
      <c r="H30" s="2448"/>
      <c r="I30" s="2448"/>
      <c r="J30" s="2448"/>
      <c r="K30" s="2448"/>
      <c r="L30" s="2448"/>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c r="AS30" s="2448"/>
      <c r="AT30" s="2448"/>
      <c r="AU30" s="2448"/>
      <c r="AV30" s="24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450"/>
      <c r="B31" s="2448"/>
      <c r="C31" s="2448"/>
      <c r="D31" s="2448"/>
      <c r="E31" s="2448"/>
      <c r="F31" s="2448"/>
      <c r="G31" s="2448"/>
      <c r="H31" s="2448"/>
      <c r="I31" s="2448"/>
      <c r="J31" s="2448"/>
      <c r="K31" s="2448"/>
      <c r="L31" s="2448"/>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c r="AS31" s="2448"/>
      <c r="AT31" s="2448"/>
      <c r="AU31" s="2448"/>
      <c r="AV31" s="244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450"/>
      <c r="B32" s="2448"/>
      <c r="C32" s="2448"/>
      <c r="D32" s="2448"/>
      <c r="E32" s="2448"/>
      <c r="F32" s="2448"/>
      <c r="G32" s="2448"/>
      <c r="H32" s="2448"/>
      <c r="I32" s="2448"/>
      <c r="J32" s="2448"/>
      <c r="K32" s="2448"/>
      <c r="L32" s="2448"/>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c r="AS32" s="2448"/>
      <c r="AT32" s="2448"/>
      <c r="AU32" s="2448"/>
      <c r="AV32" s="244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450"/>
      <c r="B33" s="2448"/>
      <c r="C33" s="2448"/>
      <c r="D33" s="2448"/>
      <c r="E33" s="2448"/>
      <c r="F33" s="2448"/>
      <c r="G33" s="2448"/>
      <c r="H33" s="2448"/>
      <c r="I33" s="2448"/>
      <c r="J33" s="2448"/>
      <c r="K33" s="2448"/>
      <c r="L33" s="2448"/>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c r="AS33" s="2448"/>
      <c r="AT33" s="2448"/>
      <c r="AU33" s="2448"/>
      <c r="AV33" s="244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450"/>
      <c r="B34" s="2448"/>
      <c r="C34" s="2448"/>
      <c r="D34" s="2448"/>
      <c r="E34" s="2448"/>
      <c r="F34" s="2448"/>
      <c r="G34" s="2448"/>
      <c r="H34" s="2448"/>
      <c r="I34" s="2448"/>
      <c r="J34" s="2448"/>
      <c r="K34" s="2448"/>
      <c r="L34" s="2448"/>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c r="AS34" s="2448"/>
      <c r="AT34" s="2448"/>
      <c r="AU34" s="2448"/>
      <c r="AV34" s="244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450"/>
      <c r="B35" s="2448"/>
      <c r="C35" s="2448"/>
      <c r="D35" s="2448"/>
      <c r="E35" s="2448"/>
      <c r="F35" s="2448"/>
      <c r="G35" s="2448"/>
      <c r="H35" s="2448"/>
      <c r="I35" s="2448"/>
      <c r="J35" s="2448"/>
      <c r="K35" s="2448"/>
      <c r="L35" s="2448"/>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c r="AS35" s="2448"/>
      <c r="AT35" s="2448"/>
      <c r="AU35" s="2448"/>
      <c r="AV35" s="244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407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1239</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711</v>
      </c>
      <c r="D39" s="1"/>
      <c r="E39" s="1"/>
      <c r="F39" s="45"/>
      <c r="G39" s="1" t="s">
        <v>712</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1240</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438" t="s">
        <v>1241</v>
      </c>
      <c r="C42" s="2439"/>
      <c r="D42" s="2439"/>
      <c r="E42" s="2439"/>
      <c r="F42" s="2439"/>
      <c r="G42" s="2439"/>
      <c r="H42" s="2439"/>
      <c r="I42" s="2439"/>
      <c r="J42" s="2439"/>
      <c r="K42" s="2439"/>
      <c r="L42" s="2439"/>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c r="AS42" s="2439"/>
      <c r="AT42" s="2439"/>
      <c r="AU42" s="2440"/>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441"/>
      <c r="C43" s="2442"/>
      <c r="D43" s="2442"/>
      <c r="E43" s="2442"/>
      <c r="F43" s="2442"/>
      <c r="G43" s="2442"/>
      <c r="H43" s="2442"/>
      <c r="I43" s="2442"/>
      <c r="J43" s="2442"/>
      <c r="K43" s="2442"/>
      <c r="L43" s="2442"/>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c r="AS43" s="2442"/>
      <c r="AT43" s="2442"/>
      <c r="AU43" s="2443"/>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441"/>
      <c r="C44" s="2442"/>
      <c r="D44" s="2442"/>
      <c r="E44" s="2442"/>
      <c r="F44" s="2442"/>
      <c r="G44" s="2442"/>
      <c r="H44" s="2442"/>
      <c r="I44" s="2442"/>
      <c r="J44" s="2442"/>
      <c r="K44" s="2442"/>
      <c r="L44" s="2442"/>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c r="AS44" s="2442"/>
      <c r="AT44" s="2442"/>
      <c r="AU44" s="2443"/>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441"/>
      <c r="C45" s="2442"/>
      <c r="D45" s="2442"/>
      <c r="E45" s="2442"/>
      <c r="F45" s="2442"/>
      <c r="G45" s="2442"/>
      <c r="H45" s="2442"/>
      <c r="I45" s="2442"/>
      <c r="J45" s="2442"/>
      <c r="K45" s="2442"/>
      <c r="L45" s="2442"/>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c r="AS45" s="2442"/>
      <c r="AT45" s="2442"/>
      <c r="AU45" s="2443"/>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441"/>
      <c r="C46" s="2442"/>
      <c r="D46" s="2442"/>
      <c r="E46" s="2442"/>
      <c r="F46" s="2442"/>
      <c r="G46" s="2442"/>
      <c r="H46" s="2442"/>
      <c r="I46" s="2442"/>
      <c r="J46" s="2442"/>
      <c r="K46" s="2442"/>
      <c r="L46" s="2442"/>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c r="AS46" s="2442"/>
      <c r="AT46" s="2442"/>
      <c r="AU46" s="2443"/>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441"/>
      <c r="C47" s="2442"/>
      <c r="D47" s="2442"/>
      <c r="E47" s="2442"/>
      <c r="F47" s="2442"/>
      <c r="G47" s="2442"/>
      <c r="H47" s="2442"/>
      <c r="I47" s="2442"/>
      <c r="J47" s="2442"/>
      <c r="K47" s="2442"/>
      <c r="L47" s="2442"/>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c r="AS47" s="2442"/>
      <c r="AT47" s="2442"/>
      <c r="AU47" s="2443"/>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441"/>
      <c r="C48" s="2442"/>
      <c r="D48" s="2442"/>
      <c r="E48" s="2442"/>
      <c r="F48" s="2442"/>
      <c r="G48" s="2442"/>
      <c r="H48" s="2442"/>
      <c r="I48" s="2442"/>
      <c r="J48" s="2442"/>
      <c r="K48" s="2442"/>
      <c r="L48" s="2442"/>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c r="AS48" s="2442"/>
      <c r="AT48" s="2442"/>
      <c r="AU48" s="2443"/>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441"/>
      <c r="C49" s="2442"/>
      <c r="D49" s="2442"/>
      <c r="E49" s="2442"/>
      <c r="F49" s="2442"/>
      <c r="G49" s="2442"/>
      <c r="H49" s="2442"/>
      <c r="I49" s="2442"/>
      <c r="J49" s="2442"/>
      <c r="K49" s="2442"/>
      <c r="L49" s="2442"/>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c r="AS49" s="2442"/>
      <c r="AT49" s="2442"/>
      <c r="AU49" s="2443"/>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441"/>
      <c r="C50" s="2442"/>
      <c r="D50" s="2442"/>
      <c r="E50" s="2442"/>
      <c r="F50" s="2442"/>
      <c r="G50" s="2442"/>
      <c r="H50" s="2442"/>
      <c r="I50" s="2442"/>
      <c r="J50" s="2442"/>
      <c r="K50" s="2442"/>
      <c r="L50" s="2442"/>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c r="AS50" s="2442"/>
      <c r="AT50" s="2442"/>
      <c r="AU50" s="2443"/>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441"/>
      <c r="C51" s="2442"/>
      <c r="D51" s="2442"/>
      <c r="E51" s="2442"/>
      <c r="F51" s="2442"/>
      <c r="G51" s="2442"/>
      <c r="H51" s="2442"/>
      <c r="I51" s="2442"/>
      <c r="J51" s="2442"/>
      <c r="K51" s="2442"/>
      <c r="L51" s="2442"/>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c r="AS51" s="2442"/>
      <c r="AT51" s="2442"/>
      <c r="AU51" s="2443"/>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441"/>
      <c r="C52" s="2442"/>
      <c r="D52" s="2442"/>
      <c r="E52" s="2442"/>
      <c r="F52" s="2442"/>
      <c r="G52" s="2442"/>
      <c r="H52" s="2442"/>
      <c r="I52" s="2442"/>
      <c r="J52" s="2442"/>
      <c r="K52" s="2442"/>
      <c r="L52" s="2442"/>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c r="AS52" s="2442"/>
      <c r="AT52" s="2442"/>
      <c r="AU52" s="2443"/>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441"/>
      <c r="C53" s="2442"/>
      <c r="D53" s="2442"/>
      <c r="E53" s="2442"/>
      <c r="F53" s="2442"/>
      <c r="G53" s="2442"/>
      <c r="H53" s="2442"/>
      <c r="I53" s="2442"/>
      <c r="J53" s="2442"/>
      <c r="K53" s="2442"/>
      <c r="L53" s="2442"/>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c r="AS53" s="2442"/>
      <c r="AT53" s="2442"/>
      <c r="AU53" s="2443"/>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441"/>
      <c r="C54" s="2442"/>
      <c r="D54" s="2442"/>
      <c r="E54" s="2442"/>
      <c r="F54" s="2442"/>
      <c r="G54" s="2442"/>
      <c r="H54" s="2442"/>
      <c r="I54" s="2442"/>
      <c r="J54" s="2442"/>
      <c r="K54" s="2442"/>
      <c r="L54" s="2442"/>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c r="AS54" s="2442"/>
      <c r="AT54" s="2442"/>
      <c r="AU54" s="2443"/>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441"/>
      <c r="C55" s="2442"/>
      <c r="D55" s="2442"/>
      <c r="E55" s="2442"/>
      <c r="F55" s="2442"/>
      <c r="G55" s="2442"/>
      <c r="H55" s="2442"/>
      <c r="I55" s="2442"/>
      <c r="J55" s="2442"/>
      <c r="K55" s="2442"/>
      <c r="L55" s="2442"/>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c r="AS55" s="2442"/>
      <c r="AT55" s="2442"/>
      <c r="AU55" s="2443"/>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444"/>
      <c r="C56" s="2445"/>
      <c r="D56" s="2445"/>
      <c r="E56" s="2445"/>
      <c r="F56" s="2445"/>
      <c r="G56" s="2445"/>
      <c r="H56" s="2445"/>
      <c r="I56" s="2445"/>
      <c r="J56" s="2445"/>
      <c r="K56" s="2445"/>
      <c r="L56" s="2445"/>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c r="AS56" s="2445"/>
      <c r="AT56" s="2445"/>
      <c r="AU56" s="2446"/>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1AfH/uY4BHZNOFfk2YYSkE4Z6mDDsO2HYwrMs5oJwbXp4hmwFR7hcPjUgoyIv+Y6oyCxHF9hAvkZUAfbBFzd0g==" saltValue="vLxDCIHlXUbGksHTyGcvhQ=="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25" right="0.25" top="0.25" bottom="0.13" header="0" footer="0"/>
  <pageSetup scale="73" orientation="portrait"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O41" sqref="O41"/>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318" t="s">
        <v>1242</v>
      </c>
      <c r="B1" s="2319"/>
      <c r="C1" s="2319"/>
      <c r="D1" s="2232" t="s">
        <v>1631</v>
      </c>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4"/>
    </row>
    <row r="2" spans="1:84" s="4" customFormat="1" x14ac:dyDescent="0.2">
      <c r="A2" s="2320"/>
      <c r="B2" s="2321"/>
      <c r="C2" s="2321"/>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6"/>
    </row>
    <row r="3" spans="1:84" s="4" customFormat="1" x14ac:dyDescent="0.2">
      <c r="A3" s="2320"/>
      <c r="B3" s="2321"/>
      <c r="C3" s="2321"/>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6"/>
    </row>
    <row r="4" spans="1:84" s="4" customFormat="1" ht="13.5" thickBot="1" x14ac:dyDescent="0.25">
      <c r="A4" s="2322"/>
      <c r="B4" s="2323"/>
      <c r="C4" s="2323"/>
      <c r="D4" s="2237"/>
      <c r="E4" s="2237"/>
      <c r="F4" s="2237"/>
      <c r="G4" s="2237"/>
      <c r="H4" s="2237"/>
      <c r="I4" s="2237"/>
      <c r="J4" s="2237"/>
      <c r="K4" s="2237"/>
      <c r="L4" s="2237"/>
      <c r="M4" s="2237"/>
      <c r="N4" s="2237"/>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8"/>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1243</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869"/>
      <c r="AI6" s="869"/>
      <c r="AJ6" s="869"/>
      <c r="AK6" s="869"/>
      <c r="AL6" s="869"/>
      <c r="AM6" s="869"/>
      <c r="AN6" s="869"/>
      <c r="AO6" s="869"/>
      <c r="AP6" s="869"/>
      <c r="AQ6" s="869"/>
      <c r="AR6" s="869"/>
      <c r="AS6" s="869"/>
      <c r="AT6" s="869"/>
      <c r="AU6" s="869"/>
      <c r="AV6" s="9"/>
    </row>
    <row r="7" spans="1:84" ht="15" x14ac:dyDescent="0.2">
      <c r="A7" s="8"/>
      <c r="B7" s="1260"/>
      <c r="C7" s="1260"/>
      <c r="D7" s="1260"/>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0"/>
      <c r="AR7" s="1260"/>
      <c r="AS7" s="1260"/>
      <c r="AT7" s="1260"/>
      <c r="AU7" s="1260"/>
      <c r="AV7" s="2455"/>
    </row>
    <row r="8" spans="1:84" ht="15" x14ac:dyDescent="0.2">
      <c r="A8" s="8"/>
      <c r="B8" s="2" t="s">
        <v>17</v>
      </c>
      <c r="C8" s="2"/>
      <c r="D8" s="2"/>
      <c r="E8" s="2"/>
      <c r="F8" s="1952"/>
      <c r="G8" s="1952"/>
      <c r="H8" s="1952"/>
      <c r="I8" s="1952"/>
      <c r="J8" s="1952"/>
      <c r="K8" s="1952"/>
      <c r="L8" s="1952"/>
      <c r="M8" s="1952"/>
      <c r="N8" s="1952"/>
      <c r="O8" s="1952"/>
      <c r="P8" s="1952"/>
      <c r="Q8" s="1952"/>
      <c r="R8" s="1952"/>
      <c r="S8" s="1952"/>
      <c r="T8" s="1952"/>
      <c r="U8" s="1952"/>
      <c r="V8" s="1952"/>
      <c r="W8" s="1952"/>
      <c r="X8" s="1952"/>
      <c r="Y8" s="1952"/>
      <c r="Z8" s="1952"/>
      <c r="AA8" s="1952"/>
      <c r="AB8" s="1952"/>
      <c r="AC8" s="1952"/>
      <c r="AD8" s="1952"/>
      <c r="AE8" s="1952"/>
      <c r="AF8" s="1952"/>
      <c r="AG8" s="1952"/>
      <c r="AH8" s="1952"/>
      <c r="AI8" s="1952"/>
      <c r="AJ8" s="1952"/>
      <c r="AK8" s="1952"/>
      <c r="AL8" s="1952"/>
      <c r="AM8" s="1952"/>
      <c r="AN8" s="1952"/>
      <c r="AO8" s="1952"/>
      <c r="AP8" s="1952"/>
      <c r="AQ8" s="1952"/>
      <c r="AR8" s="1952"/>
      <c r="AS8" s="1952"/>
      <c r="AT8" s="1952"/>
      <c r="AU8" s="1952"/>
      <c r="AV8" s="2451"/>
    </row>
    <row r="9" spans="1:84" ht="15" customHeight="1" x14ac:dyDescent="0.2">
      <c r="A9" s="8"/>
      <c r="B9" s="2" t="s">
        <v>1128</v>
      </c>
      <c r="C9" s="2"/>
      <c r="D9" s="2"/>
      <c r="E9" s="2"/>
      <c r="F9" s="2"/>
      <c r="G9" s="2"/>
      <c r="H9" s="1952"/>
      <c r="I9" s="1952"/>
      <c r="J9" s="1952"/>
      <c r="K9" s="1952"/>
      <c r="L9" s="1952"/>
      <c r="M9" s="1952"/>
      <c r="N9" s="1952"/>
      <c r="O9" s="1952"/>
      <c r="P9" s="1952"/>
      <c r="Q9" s="1952"/>
      <c r="R9" s="1952"/>
      <c r="S9" s="1952"/>
      <c r="T9" s="1952"/>
      <c r="U9" s="1952"/>
      <c r="V9" s="1952"/>
      <c r="W9" s="1952"/>
      <c r="X9" s="1952"/>
      <c r="Y9" s="1952"/>
      <c r="Z9" s="1952"/>
      <c r="AA9" s="1952"/>
      <c r="AB9" s="1952"/>
      <c r="AC9" s="1952"/>
      <c r="AD9" s="1952"/>
      <c r="AE9" s="1952"/>
      <c r="AF9" s="1952"/>
      <c r="AG9" s="1952"/>
      <c r="AH9" s="1952"/>
      <c r="AI9" s="1952"/>
      <c r="AJ9" s="1952"/>
      <c r="AK9" s="1952"/>
      <c r="AL9" s="1952"/>
      <c r="AM9" s="1952"/>
      <c r="AN9" s="1952"/>
      <c r="AO9" s="1952"/>
      <c r="AP9" s="1952"/>
      <c r="AQ9" s="1952"/>
      <c r="AR9" s="1952"/>
      <c r="AS9" s="1952"/>
      <c r="AT9" s="1952"/>
      <c r="AU9" s="1952"/>
      <c r="AV9" s="2451"/>
    </row>
    <row r="10" spans="1:84" ht="15" customHeight="1" x14ac:dyDescent="0.2">
      <c r="A10" s="8"/>
      <c r="B10" s="2" t="s">
        <v>558</v>
      </c>
      <c r="C10" s="2"/>
      <c r="D10" s="2"/>
      <c r="E10" s="2"/>
      <c r="F10" s="2"/>
      <c r="G10" s="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2451"/>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456" t="s">
        <v>1244</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8"/>
      <c r="AA12" s="2228" t="s">
        <v>1245</v>
      </c>
      <c r="AB12" s="2256"/>
      <c r="AC12" s="2256"/>
      <c r="AD12" s="2256"/>
      <c r="AE12" s="2256"/>
      <c r="AF12" s="2256"/>
      <c r="AG12" s="2256"/>
      <c r="AH12" s="2256"/>
      <c r="AI12" s="2256"/>
      <c r="AJ12" s="2256"/>
      <c r="AK12" s="2256"/>
      <c r="AL12" s="2256"/>
      <c r="AM12" s="2256"/>
      <c r="AN12" s="2257"/>
      <c r="AO12" s="2228" t="s">
        <v>1246</v>
      </c>
      <c r="AP12" s="2263"/>
      <c r="AQ12" s="2263"/>
      <c r="AR12" s="2263"/>
      <c r="AS12" s="2263"/>
      <c r="AT12" s="2263"/>
      <c r="AU12" s="2263"/>
      <c r="AV12" s="226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459"/>
      <c r="B13" s="2460"/>
      <c r="C13" s="2460"/>
      <c r="D13" s="2460"/>
      <c r="E13" s="2460"/>
      <c r="F13" s="2460"/>
      <c r="G13" s="2460"/>
      <c r="H13" s="2460"/>
      <c r="I13" s="2460"/>
      <c r="J13" s="2460"/>
      <c r="K13" s="2460"/>
      <c r="L13" s="2460"/>
      <c r="M13" s="2460"/>
      <c r="N13" s="2460"/>
      <c r="O13" s="2460"/>
      <c r="P13" s="2460"/>
      <c r="Q13" s="2460"/>
      <c r="R13" s="2460"/>
      <c r="S13" s="2460"/>
      <c r="T13" s="2460"/>
      <c r="U13" s="2460"/>
      <c r="V13" s="2460"/>
      <c r="W13" s="2460"/>
      <c r="X13" s="2460"/>
      <c r="Y13" s="2460"/>
      <c r="Z13" s="2461"/>
      <c r="AA13" s="1968"/>
      <c r="AB13" s="2258"/>
      <c r="AC13" s="2258"/>
      <c r="AD13" s="2258"/>
      <c r="AE13" s="2258"/>
      <c r="AF13" s="2258"/>
      <c r="AG13" s="2258"/>
      <c r="AH13" s="2258"/>
      <c r="AI13" s="2258"/>
      <c r="AJ13" s="2258"/>
      <c r="AK13" s="2258"/>
      <c r="AL13" s="2258"/>
      <c r="AM13" s="2258"/>
      <c r="AN13" s="2259"/>
      <c r="AO13" s="2265"/>
      <c r="AP13" s="2266"/>
      <c r="AQ13" s="2266"/>
      <c r="AR13" s="2266"/>
      <c r="AS13" s="2266"/>
      <c r="AT13" s="2266"/>
      <c r="AU13" s="2266"/>
      <c r="AV13" s="226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462"/>
      <c r="B14" s="2463"/>
      <c r="C14" s="2463"/>
      <c r="D14" s="2463"/>
      <c r="E14" s="2463"/>
      <c r="F14" s="2463"/>
      <c r="G14" s="2463"/>
      <c r="H14" s="2463"/>
      <c r="I14" s="2463"/>
      <c r="J14" s="2463"/>
      <c r="K14" s="2463"/>
      <c r="L14" s="2463"/>
      <c r="M14" s="2463"/>
      <c r="N14" s="2463"/>
      <c r="O14" s="2463"/>
      <c r="P14" s="2463"/>
      <c r="Q14" s="2463"/>
      <c r="R14" s="2463"/>
      <c r="S14" s="2463"/>
      <c r="T14" s="2463"/>
      <c r="U14" s="2463"/>
      <c r="V14" s="2463"/>
      <c r="W14" s="2463"/>
      <c r="X14" s="2463"/>
      <c r="Y14" s="2463"/>
      <c r="Z14" s="2464"/>
      <c r="AA14" s="2260"/>
      <c r="AB14" s="2261"/>
      <c r="AC14" s="2261"/>
      <c r="AD14" s="2261"/>
      <c r="AE14" s="2261"/>
      <c r="AF14" s="2261"/>
      <c r="AG14" s="2261"/>
      <c r="AH14" s="2261"/>
      <c r="AI14" s="2261"/>
      <c r="AJ14" s="2261"/>
      <c r="AK14" s="2261"/>
      <c r="AL14" s="2261"/>
      <c r="AM14" s="2261"/>
      <c r="AN14" s="2262"/>
      <c r="AO14" s="2268"/>
      <c r="AP14" s="2269"/>
      <c r="AQ14" s="2269"/>
      <c r="AR14" s="2269"/>
      <c r="AS14" s="2269"/>
      <c r="AT14" s="2269"/>
      <c r="AU14" s="2269"/>
      <c r="AV14" s="227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981"/>
      <c r="B15" s="1982"/>
      <c r="C15" s="1982"/>
      <c r="D15" s="1982"/>
      <c r="E15" s="1982"/>
      <c r="F15" s="1982"/>
      <c r="G15" s="1982"/>
      <c r="H15" s="1982"/>
      <c r="I15" s="1982"/>
      <c r="J15" s="1982"/>
      <c r="K15" s="1982"/>
      <c r="L15" s="1982"/>
      <c r="M15" s="1982"/>
      <c r="N15" s="1982"/>
      <c r="O15" s="1982"/>
      <c r="P15" s="1982"/>
      <c r="Q15" s="1982"/>
      <c r="R15" s="1982"/>
      <c r="S15" s="1982"/>
      <c r="T15" s="1982"/>
      <c r="U15" s="1982"/>
      <c r="V15" s="1982"/>
      <c r="W15" s="1982"/>
      <c r="X15" s="1982"/>
      <c r="Y15" s="1982"/>
      <c r="Z15" s="1983"/>
      <c r="AA15" s="1981"/>
      <c r="AB15" s="1927"/>
      <c r="AC15" s="1927"/>
      <c r="AD15" s="1927"/>
      <c r="AE15" s="1927"/>
      <c r="AF15" s="1927"/>
      <c r="AG15" s="1927"/>
      <c r="AH15" s="1927"/>
      <c r="AI15" s="1927"/>
      <c r="AJ15" s="1927"/>
      <c r="AK15" s="1927"/>
      <c r="AL15" s="1927"/>
      <c r="AM15" s="1927"/>
      <c r="AN15" s="1928"/>
      <c r="AO15" s="2452"/>
      <c r="AP15" s="2453"/>
      <c r="AQ15" s="2453"/>
      <c r="AR15" s="2453"/>
      <c r="AS15" s="2453"/>
      <c r="AT15" s="2453"/>
      <c r="AU15" s="2453"/>
      <c r="AV15" s="245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981"/>
      <c r="B16" s="1982"/>
      <c r="C16" s="1982"/>
      <c r="D16" s="1982"/>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3"/>
      <c r="AA16" s="1981"/>
      <c r="AB16" s="1927"/>
      <c r="AC16" s="1927"/>
      <c r="AD16" s="1927"/>
      <c r="AE16" s="1927"/>
      <c r="AF16" s="1927"/>
      <c r="AG16" s="1927"/>
      <c r="AH16" s="1927"/>
      <c r="AI16" s="1927"/>
      <c r="AJ16" s="1927"/>
      <c r="AK16" s="1927"/>
      <c r="AL16" s="1927"/>
      <c r="AM16" s="1927"/>
      <c r="AN16" s="1928"/>
      <c r="AO16" s="2452"/>
      <c r="AP16" s="2453"/>
      <c r="AQ16" s="2453"/>
      <c r="AR16" s="2453"/>
      <c r="AS16" s="2453"/>
      <c r="AT16" s="2453"/>
      <c r="AU16" s="2453"/>
      <c r="AV16" s="245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81"/>
      <c r="B17" s="1982"/>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3"/>
      <c r="AA17" s="1981"/>
      <c r="AB17" s="1927"/>
      <c r="AC17" s="1927"/>
      <c r="AD17" s="1927"/>
      <c r="AE17" s="1927"/>
      <c r="AF17" s="1927"/>
      <c r="AG17" s="1927"/>
      <c r="AH17" s="1927"/>
      <c r="AI17" s="1927"/>
      <c r="AJ17" s="1927"/>
      <c r="AK17" s="1927"/>
      <c r="AL17" s="1927"/>
      <c r="AM17" s="1927"/>
      <c r="AN17" s="1928"/>
      <c r="AO17" s="2452"/>
      <c r="AP17" s="2453"/>
      <c r="AQ17" s="2453"/>
      <c r="AR17" s="2453"/>
      <c r="AS17" s="2453"/>
      <c r="AT17" s="2453"/>
      <c r="AU17" s="2453"/>
      <c r="AV17" s="245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81"/>
      <c r="B18" s="1982"/>
      <c r="C18" s="1982"/>
      <c r="D18" s="1982"/>
      <c r="E18" s="1982"/>
      <c r="F18" s="1982"/>
      <c r="G18" s="1982"/>
      <c r="H18" s="1982"/>
      <c r="I18" s="1982"/>
      <c r="J18" s="1982"/>
      <c r="K18" s="1982"/>
      <c r="L18" s="1982"/>
      <c r="M18" s="1982"/>
      <c r="N18" s="1982"/>
      <c r="O18" s="1982"/>
      <c r="P18" s="1982"/>
      <c r="Q18" s="1982"/>
      <c r="R18" s="1982"/>
      <c r="S18" s="1982"/>
      <c r="T18" s="1982"/>
      <c r="U18" s="1982"/>
      <c r="V18" s="1982"/>
      <c r="W18" s="1982"/>
      <c r="X18" s="1982"/>
      <c r="Y18" s="1982"/>
      <c r="Z18" s="1983"/>
      <c r="AA18" s="1981"/>
      <c r="AB18" s="1927"/>
      <c r="AC18" s="1927"/>
      <c r="AD18" s="1927"/>
      <c r="AE18" s="1927"/>
      <c r="AF18" s="1927"/>
      <c r="AG18" s="1927"/>
      <c r="AH18" s="1927"/>
      <c r="AI18" s="1927"/>
      <c r="AJ18" s="1927"/>
      <c r="AK18" s="1927"/>
      <c r="AL18" s="1927"/>
      <c r="AM18" s="1927"/>
      <c r="AN18" s="1928"/>
      <c r="AO18" s="2452"/>
      <c r="AP18" s="2453"/>
      <c r="AQ18" s="2453"/>
      <c r="AR18" s="2453"/>
      <c r="AS18" s="2453"/>
      <c r="AT18" s="2453"/>
      <c r="AU18" s="2453"/>
      <c r="AV18" s="245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989" t="s">
        <v>1135</v>
      </c>
      <c r="B19" s="1990"/>
      <c r="C19" s="1990"/>
      <c r="D19" s="1990"/>
      <c r="E19" s="1990"/>
      <c r="F19" s="1990"/>
      <c r="G19" s="1990"/>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992"/>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c r="AN20" s="1993"/>
      <c r="AO20" s="1993"/>
      <c r="AP20" s="1993"/>
      <c r="AQ20" s="1993"/>
      <c r="AR20" s="1993"/>
      <c r="AS20" s="1993"/>
      <c r="AT20" s="1993"/>
      <c r="AU20" s="1993"/>
      <c r="AV20" s="199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992"/>
      <c r="B21" s="1993"/>
      <c r="C21" s="1993"/>
      <c r="D21" s="1993"/>
      <c r="E21" s="1993"/>
      <c r="F21" s="1993"/>
      <c r="G21" s="1993"/>
      <c r="H21" s="1993"/>
      <c r="I21" s="1993"/>
      <c r="J21" s="1993"/>
      <c r="K21" s="1993"/>
      <c r="L21" s="1993"/>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c r="AN21" s="1993"/>
      <c r="AO21" s="1993"/>
      <c r="AP21" s="1993"/>
      <c r="AQ21" s="1993"/>
      <c r="AR21" s="1993"/>
      <c r="AS21" s="1993"/>
      <c r="AT21" s="1993"/>
      <c r="AU21" s="1993"/>
      <c r="AV21" s="199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1247</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1248</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1138</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1249</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1250</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1251</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1252</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1143</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211" t="s">
        <v>1702</v>
      </c>
      <c r="C30" s="2211"/>
      <c r="D30" s="2211"/>
      <c r="E30" s="2211"/>
      <c r="F30" s="2211"/>
      <c r="G30" s="2211"/>
      <c r="H30" s="2211"/>
      <c r="I30" s="2211"/>
      <c r="J30" s="2211"/>
      <c r="K30" s="2211"/>
      <c r="L30" s="2211"/>
      <c r="M30" s="2211"/>
      <c r="N30" s="2211"/>
      <c r="O30" s="2211"/>
      <c r="P30" s="2211"/>
      <c r="Q30" s="2211"/>
      <c r="R30" s="2211"/>
      <c r="S30" s="2211"/>
      <c r="T30" s="2211"/>
      <c r="U30" s="2211"/>
      <c r="V30" s="2211"/>
      <c r="W30" s="2211"/>
      <c r="X30" s="2211"/>
      <c r="Y30" s="2211"/>
      <c r="Z30" s="2211"/>
      <c r="AA30" s="2211"/>
      <c r="AB30" s="2211"/>
      <c r="AC30" s="2211"/>
      <c r="AD30" s="2211"/>
      <c r="AE30" s="2211"/>
      <c r="AF30" s="2211"/>
      <c r="AG30" s="2211"/>
      <c r="AH30" s="2211"/>
      <c r="AI30" s="2211"/>
      <c r="AJ30" s="2211"/>
      <c r="AK30" s="2211"/>
      <c r="AL30" s="2211"/>
      <c r="AM30" s="2211"/>
      <c r="AN30" s="2211"/>
      <c r="AO30" s="2211"/>
      <c r="AP30" s="2211"/>
      <c r="AQ30" s="2211"/>
      <c r="AR30" s="2211"/>
      <c r="AS30" s="2211"/>
      <c r="AT30" s="2211"/>
      <c r="AU30" s="2211"/>
      <c r="AV30" s="22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1253</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1254</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1255</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1256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1149</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1257</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1151</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1258</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1259</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1260</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1261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1262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1263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1264</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1265</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1266</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1267</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1268</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1269</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1270</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1165</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1271</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1272</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211" t="s">
        <v>1168</v>
      </c>
      <c r="C54" s="2211"/>
      <c r="D54" s="2211"/>
      <c r="E54" s="2211"/>
      <c r="F54" s="2211"/>
      <c r="G54" s="2211"/>
      <c r="H54" s="2211"/>
      <c r="I54" s="2211"/>
      <c r="J54" s="2211"/>
      <c r="K54" s="2211"/>
      <c r="L54" s="2211"/>
      <c r="M54" s="2211"/>
      <c r="N54" s="2211"/>
      <c r="O54" s="2211"/>
      <c r="P54" s="2211"/>
      <c r="Q54" s="2211"/>
      <c r="R54" s="2211"/>
      <c r="S54" s="2211"/>
      <c r="T54" s="2211"/>
      <c r="U54" s="2211"/>
      <c r="V54" s="2211"/>
      <c r="W54" s="2211"/>
      <c r="X54" s="2211"/>
      <c r="Y54" s="2211"/>
      <c r="Z54" s="2211"/>
      <c r="AA54" s="2211"/>
      <c r="AB54" s="2211"/>
      <c r="AC54" s="2211"/>
      <c r="AD54" s="2211"/>
      <c r="AE54" s="2211"/>
      <c r="AF54" s="2211"/>
      <c r="AG54" s="2211"/>
      <c r="AH54" s="2211"/>
      <c r="AI54" s="2211"/>
      <c r="AJ54" s="2211"/>
      <c r="AK54" s="2211"/>
      <c r="AL54" s="2211"/>
      <c r="AM54" s="2211"/>
      <c r="AN54" s="2211"/>
      <c r="AO54" s="2211"/>
      <c r="AP54" s="2211"/>
      <c r="AQ54" s="2211"/>
      <c r="AR54" s="2211"/>
      <c r="AS54" s="2211"/>
      <c r="AT54" s="2211"/>
      <c r="AU54" s="2211"/>
      <c r="AV54" s="22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28" t="s">
        <v>1170</v>
      </c>
      <c r="B56" s="2256"/>
      <c r="C56" s="2256"/>
      <c r="D56" s="2256"/>
      <c r="E56" s="2256"/>
      <c r="F56" s="2256"/>
      <c r="G56" s="2256"/>
      <c r="H56" s="2256"/>
      <c r="I56" s="2256"/>
      <c r="J56" s="2256"/>
      <c r="K56" s="2256"/>
      <c r="L56" s="2256"/>
      <c r="M56" s="2257"/>
      <c r="N56" s="2230" t="s">
        <v>1171</v>
      </c>
      <c r="O56" s="1489"/>
      <c r="P56" s="1489"/>
      <c r="Q56" s="1489"/>
      <c r="R56" s="1489"/>
      <c r="S56" s="1489"/>
      <c r="T56" s="1489"/>
      <c r="U56" s="1489"/>
      <c r="V56" s="1489"/>
      <c r="W56" s="1489"/>
      <c r="X56" s="1489"/>
      <c r="Y56" s="1490"/>
      <c r="Z56" s="2228" t="s">
        <v>559</v>
      </c>
      <c r="AA56" s="1489"/>
      <c r="AB56" s="1489"/>
      <c r="AC56" s="1489"/>
      <c r="AD56" s="1489"/>
      <c r="AE56" s="1489"/>
      <c r="AF56" s="1490"/>
      <c r="AG56" s="2228" t="s">
        <v>1172</v>
      </c>
      <c r="AH56" s="1489"/>
      <c r="AI56" s="1489"/>
      <c r="AJ56" s="1489"/>
      <c r="AK56" s="1489"/>
      <c r="AL56" s="1489"/>
      <c r="AM56" s="1489"/>
      <c r="AN56" s="1489"/>
      <c r="AO56" s="1489"/>
      <c r="AP56" s="1489"/>
      <c r="AQ56" s="1489"/>
      <c r="AR56" s="1489"/>
      <c r="AS56" s="1489"/>
      <c r="AT56" s="1489"/>
      <c r="AU56" s="1489"/>
      <c r="AV56" s="149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60"/>
      <c r="B57" s="2261"/>
      <c r="C57" s="2261"/>
      <c r="D57" s="2261"/>
      <c r="E57" s="2261"/>
      <c r="F57" s="2261"/>
      <c r="G57" s="2261"/>
      <c r="H57" s="2261"/>
      <c r="I57" s="2261"/>
      <c r="J57" s="2261"/>
      <c r="K57" s="2261"/>
      <c r="L57" s="2261"/>
      <c r="M57" s="2262"/>
      <c r="N57" s="1971"/>
      <c r="O57" s="1972"/>
      <c r="P57" s="1972"/>
      <c r="Q57" s="1972"/>
      <c r="R57" s="1972"/>
      <c r="S57" s="1972"/>
      <c r="T57" s="1972"/>
      <c r="U57" s="1972"/>
      <c r="V57" s="1972"/>
      <c r="W57" s="1972"/>
      <c r="X57" s="1972"/>
      <c r="Y57" s="1973"/>
      <c r="Z57" s="1971"/>
      <c r="AA57" s="1972"/>
      <c r="AB57" s="1972"/>
      <c r="AC57" s="1972"/>
      <c r="AD57" s="1972"/>
      <c r="AE57" s="1972"/>
      <c r="AF57" s="1973"/>
      <c r="AG57" s="1971"/>
      <c r="AH57" s="1972"/>
      <c r="AI57" s="1972"/>
      <c r="AJ57" s="1972"/>
      <c r="AK57" s="1972"/>
      <c r="AL57" s="1972"/>
      <c r="AM57" s="1972"/>
      <c r="AN57" s="1972"/>
      <c r="AO57" s="1972"/>
      <c r="AP57" s="1972"/>
      <c r="AQ57" s="1972"/>
      <c r="AR57" s="1972"/>
      <c r="AS57" s="1972"/>
      <c r="AT57" s="1972"/>
      <c r="AU57" s="1972"/>
      <c r="AV57" s="197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29"/>
      <c r="B58" s="1982"/>
      <c r="C58" s="1982"/>
      <c r="D58" s="1982"/>
      <c r="E58" s="1982"/>
      <c r="F58" s="1982"/>
      <c r="G58" s="1982"/>
      <c r="H58" s="1982"/>
      <c r="I58" s="1982"/>
      <c r="J58" s="1982"/>
      <c r="K58" s="1982"/>
      <c r="L58" s="1982"/>
      <c r="M58" s="1983"/>
      <c r="N58" s="2231"/>
      <c r="O58" s="1899"/>
      <c r="P58" s="1899"/>
      <c r="Q58" s="1899"/>
      <c r="R58" s="1899"/>
      <c r="S58" s="1899"/>
      <c r="T58" s="1899"/>
      <c r="U58" s="1899"/>
      <c r="V58" s="1899"/>
      <c r="W58" s="1899"/>
      <c r="X58" s="1899"/>
      <c r="Y58" s="1900"/>
      <c r="Z58" s="2229"/>
      <c r="AA58" s="1982"/>
      <c r="AB58" s="1982"/>
      <c r="AC58" s="1982"/>
      <c r="AD58" s="1982"/>
      <c r="AE58" s="1982"/>
      <c r="AF58" s="1983"/>
      <c r="AG58" s="2271"/>
      <c r="AH58" s="1927"/>
      <c r="AI58" s="1927"/>
      <c r="AJ58" s="1927"/>
      <c r="AK58" s="1927"/>
      <c r="AL58" s="1927"/>
      <c r="AM58" s="1927"/>
      <c r="AN58" s="1927"/>
      <c r="AO58" s="1927"/>
      <c r="AP58" s="1927"/>
      <c r="AQ58" s="1927"/>
      <c r="AR58" s="1927"/>
      <c r="AS58" s="1927"/>
      <c r="AT58" s="1927"/>
      <c r="AU58" s="1927"/>
      <c r="AV58" s="192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29"/>
      <c r="B59" s="1982"/>
      <c r="C59" s="1982"/>
      <c r="D59" s="1982"/>
      <c r="E59" s="1982"/>
      <c r="F59" s="1982"/>
      <c r="G59" s="1982"/>
      <c r="H59" s="1982"/>
      <c r="I59" s="1982"/>
      <c r="J59" s="1982"/>
      <c r="K59" s="1982"/>
      <c r="L59" s="1982"/>
      <c r="M59" s="1983"/>
      <c r="N59" s="2231"/>
      <c r="O59" s="1899"/>
      <c r="P59" s="1899"/>
      <c r="Q59" s="1899"/>
      <c r="R59" s="1899"/>
      <c r="S59" s="1899"/>
      <c r="T59" s="1899"/>
      <c r="U59" s="1899"/>
      <c r="V59" s="1899"/>
      <c r="W59" s="1899"/>
      <c r="X59" s="1899"/>
      <c r="Y59" s="1900"/>
      <c r="Z59" s="2229"/>
      <c r="AA59" s="1982"/>
      <c r="AB59" s="1982"/>
      <c r="AC59" s="1982"/>
      <c r="AD59" s="1982"/>
      <c r="AE59" s="1982"/>
      <c r="AF59" s="1983"/>
      <c r="AG59" s="2271"/>
      <c r="AH59" s="1927"/>
      <c r="AI59" s="1927"/>
      <c r="AJ59" s="1927"/>
      <c r="AK59" s="1927"/>
      <c r="AL59" s="1927"/>
      <c r="AM59" s="1927"/>
      <c r="AN59" s="1927"/>
      <c r="AO59" s="1927"/>
      <c r="AP59" s="1927"/>
      <c r="AQ59" s="1927"/>
      <c r="AR59" s="1927"/>
      <c r="AS59" s="1927"/>
      <c r="AT59" s="1927"/>
      <c r="AU59" s="1927"/>
      <c r="AV59" s="1928"/>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29"/>
      <c r="B60" s="1982"/>
      <c r="C60" s="1982"/>
      <c r="D60" s="1982"/>
      <c r="E60" s="1982"/>
      <c r="F60" s="1982"/>
      <c r="G60" s="1982"/>
      <c r="H60" s="1982"/>
      <c r="I60" s="1982"/>
      <c r="J60" s="1982"/>
      <c r="K60" s="1982"/>
      <c r="L60" s="1982"/>
      <c r="M60" s="1983"/>
      <c r="N60" s="2231"/>
      <c r="O60" s="1899"/>
      <c r="P60" s="1899"/>
      <c r="Q60" s="1899"/>
      <c r="R60" s="1899"/>
      <c r="S60" s="1899"/>
      <c r="T60" s="1899"/>
      <c r="U60" s="1899"/>
      <c r="V60" s="1899"/>
      <c r="W60" s="1899"/>
      <c r="X60" s="1899"/>
      <c r="Y60" s="1900"/>
      <c r="Z60" s="2229"/>
      <c r="AA60" s="1982"/>
      <c r="AB60" s="1982"/>
      <c r="AC60" s="1982"/>
      <c r="AD60" s="1982"/>
      <c r="AE60" s="1982"/>
      <c r="AF60" s="1983"/>
      <c r="AG60" s="2271"/>
      <c r="AH60" s="1927"/>
      <c r="AI60" s="1927"/>
      <c r="AJ60" s="1927"/>
      <c r="AK60" s="1927"/>
      <c r="AL60" s="1927"/>
      <c r="AM60" s="1927"/>
      <c r="AN60" s="1927"/>
      <c r="AO60" s="1927"/>
      <c r="AP60" s="1927"/>
      <c r="AQ60" s="1927"/>
      <c r="AR60" s="1927"/>
      <c r="AS60" s="1927"/>
      <c r="AT60" s="1927"/>
      <c r="AU60" s="1927"/>
      <c r="AV60" s="192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29"/>
      <c r="B61" s="1982"/>
      <c r="C61" s="1982"/>
      <c r="D61" s="1982"/>
      <c r="E61" s="1982"/>
      <c r="F61" s="1982"/>
      <c r="G61" s="1982"/>
      <c r="H61" s="1982"/>
      <c r="I61" s="1982"/>
      <c r="J61" s="1982"/>
      <c r="K61" s="1982"/>
      <c r="L61" s="1982"/>
      <c r="M61" s="1983"/>
      <c r="N61" s="2231"/>
      <c r="O61" s="1899"/>
      <c r="P61" s="1899"/>
      <c r="Q61" s="1899"/>
      <c r="R61" s="1899"/>
      <c r="S61" s="1899"/>
      <c r="T61" s="1899"/>
      <c r="U61" s="1899"/>
      <c r="V61" s="1899"/>
      <c r="W61" s="1899"/>
      <c r="X61" s="1899"/>
      <c r="Y61" s="1900"/>
      <c r="Z61" s="2229"/>
      <c r="AA61" s="1982"/>
      <c r="AB61" s="1982"/>
      <c r="AC61" s="1982"/>
      <c r="AD61" s="1982"/>
      <c r="AE61" s="1982"/>
      <c r="AF61" s="1983"/>
      <c r="AG61" s="2271"/>
      <c r="AH61" s="1927"/>
      <c r="AI61" s="1927"/>
      <c r="AJ61" s="1927"/>
      <c r="AK61" s="1927"/>
      <c r="AL61" s="1927"/>
      <c r="AM61" s="1927"/>
      <c r="AN61" s="1927"/>
      <c r="AO61" s="1927"/>
      <c r="AP61" s="1927"/>
      <c r="AQ61" s="1927"/>
      <c r="AR61" s="1927"/>
      <c r="AS61" s="1927"/>
      <c r="AT61" s="1927"/>
      <c r="AU61" s="1927"/>
      <c r="AV61" s="192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29"/>
      <c r="B62" s="1982"/>
      <c r="C62" s="1982"/>
      <c r="D62" s="1982"/>
      <c r="E62" s="1982"/>
      <c r="F62" s="1982"/>
      <c r="G62" s="1982"/>
      <c r="H62" s="1982"/>
      <c r="I62" s="1982"/>
      <c r="J62" s="1982"/>
      <c r="K62" s="1982"/>
      <c r="L62" s="1982"/>
      <c r="M62" s="1983"/>
      <c r="N62" s="2231"/>
      <c r="O62" s="1899"/>
      <c r="P62" s="1899"/>
      <c r="Q62" s="1899"/>
      <c r="R62" s="1899"/>
      <c r="S62" s="1899"/>
      <c r="T62" s="1899"/>
      <c r="U62" s="1899"/>
      <c r="V62" s="1899"/>
      <c r="W62" s="1899"/>
      <c r="X62" s="1899"/>
      <c r="Y62" s="1900"/>
      <c r="Z62" s="2229"/>
      <c r="AA62" s="1982"/>
      <c r="AB62" s="1982"/>
      <c r="AC62" s="1982"/>
      <c r="AD62" s="1982"/>
      <c r="AE62" s="1982"/>
      <c r="AF62" s="1983"/>
      <c r="AG62" s="2271"/>
      <c r="AH62" s="1927"/>
      <c r="AI62" s="1927"/>
      <c r="AJ62" s="1927"/>
      <c r="AK62" s="1927"/>
      <c r="AL62" s="1927"/>
      <c r="AM62" s="1927"/>
      <c r="AN62" s="1927"/>
      <c r="AO62" s="1927"/>
      <c r="AP62" s="1927"/>
      <c r="AQ62" s="1927"/>
      <c r="AR62" s="1927"/>
      <c r="AS62" s="1927"/>
      <c r="AT62" s="1927"/>
      <c r="AU62" s="1927"/>
      <c r="AV62" s="192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WNG9o7lLilWD76g8H3p3x0vcmhcluC1AOGDKP4U05ipnNMc95VUAv63fKfW4nczZ0CFasf0tVGqPUkO+zuItkw==" saltValue="ZeuAKz1FP6mnW+IoH25Wcg=="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BS35" sqref="BS35"/>
    </sheetView>
  </sheetViews>
  <sheetFormatPr defaultRowHeight="12.75" x14ac:dyDescent="0.2"/>
  <cols>
    <col min="1" max="24" width="2.7109375" customWidth="1"/>
    <col min="25" max="25" width="3" customWidth="1"/>
    <col min="26" max="73" width="2.7109375" customWidth="1"/>
  </cols>
  <sheetData>
    <row r="1" spans="1:47" ht="13.5" thickTop="1" x14ac:dyDescent="0.2">
      <c r="A1" s="2318" t="s">
        <v>181</v>
      </c>
      <c r="B1" s="2319"/>
      <c r="C1" s="2319"/>
      <c r="D1" s="1880" t="s">
        <v>1632</v>
      </c>
      <c r="E1" s="2482"/>
      <c r="F1" s="2482"/>
      <c r="G1" s="2482"/>
      <c r="H1" s="2482"/>
      <c r="I1" s="2482"/>
      <c r="J1" s="2482"/>
      <c r="K1" s="2482"/>
      <c r="L1" s="2482"/>
      <c r="M1" s="2482"/>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c r="AL1" s="2482"/>
      <c r="AM1" s="2482"/>
      <c r="AN1" s="2482"/>
      <c r="AO1" s="2482"/>
      <c r="AP1" s="2482"/>
      <c r="AQ1" s="2482"/>
      <c r="AR1" s="2482"/>
      <c r="AS1" s="2482"/>
      <c r="AT1" s="2482"/>
      <c r="AU1" s="2483"/>
    </row>
    <row r="2" spans="1:47" x14ac:dyDescent="0.2">
      <c r="A2" s="2320"/>
      <c r="B2" s="2321"/>
      <c r="C2" s="2321"/>
      <c r="D2" s="2484"/>
      <c r="E2" s="2484"/>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484"/>
      <c r="AO2" s="2484"/>
      <c r="AP2" s="2484"/>
      <c r="AQ2" s="2484"/>
      <c r="AR2" s="2484"/>
      <c r="AS2" s="2484"/>
      <c r="AT2" s="2484"/>
      <c r="AU2" s="2485"/>
    </row>
    <row r="3" spans="1:47" ht="13.5" thickBot="1" x14ac:dyDescent="0.25">
      <c r="A3" s="2322"/>
      <c r="B3" s="2323"/>
      <c r="C3" s="2323"/>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7"/>
    </row>
    <row r="4" spans="1:47" ht="13.5" customHeight="1" thickTop="1" x14ac:dyDescent="0.2">
      <c r="A4" s="2488" t="s">
        <v>1273</v>
      </c>
      <c r="B4" s="2489"/>
      <c r="C4" s="2489"/>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2489"/>
      <c r="AK4" s="2489"/>
      <c r="AL4" s="2489"/>
      <c r="AM4" s="2489"/>
      <c r="AN4" s="2489"/>
      <c r="AO4" s="2489"/>
      <c r="AP4" s="2489"/>
      <c r="AQ4" s="2489"/>
      <c r="AR4" s="2489"/>
      <c r="AS4" s="2489"/>
      <c r="AT4" s="2489"/>
      <c r="AU4" s="2490"/>
    </row>
    <row r="5" spans="1:47" ht="26.25" customHeight="1" x14ac:dyDescent="0.2">
      <c r="A5" s="2491"/>
      <c r="B5" s="2492"/>
      <c r="C5" s="2492"/>
      <c r="D5" s="2492"/>
      <c r="E5" s="2492"/>
      <c r="F5" s="2492"/>
      <c r="G5" s="2492"/>
      <c r="H5" s="2492"/>
      <c r="I5" s="2492"/>
      <c r="J5" s="2492"/>
      <c r="K5" s="2492"/>
      <c r="L5" s="2492"/>
      <c r="M5" s="2492"/>
      <c r="N5" s="2492"/>
      <c r="O5" s="2492"/>
      <c r="P5" s="2492"/>
      <c r="Q5" s="2492"/>
      <c r="R5" s="2492"/>
      <c r="S5" s="2492"/>
      <c r="T5" s="2492"/>
      <c r="U5" s="2492"/>
      <c r="V5" s="2492"/>
      <c r="W5" s="2492"/>
      <c r="X5" s="2492"/>
      <c r="Y5" s="2492"/>
      <c r="Z5" s="2492"/>
      <c r="AA5" s="2492"/>
      <c r="AB5" s="2492"/>
      <c r="AC5" s="2492"/>
      <c r="AD5" s="2492"/>
      <c r="AE5" s="2492"/>
      <c r="AF5" s="2492"/>
      <c r="AG5" s="2492"/>
      <c r="AH5" s="2492"/>
      <c r="AI5" s="2492"/>
      <c r="AJ5" s="2492"/>
      <c r="AK5" s="2492"/>
      <c r="AL5" s="2492"/>
      <c r="AM5" s="2492"/>
      <c r="AN5" s="2492"/>
      <c r="AO5" s="2492"/>
      <c r="AP5" s="2492"/>
      <c r="AQ5" s="2492"/>
      <c r="AR5" s="2492"/>
      <c r="AS5" s="2492"/>
      <c r="AT5" s="2492"/>
      <c r="AU5" s="2493"/>
    </row>
    <row r="6" spans="1:47" ht="15.75" customHeight="1" x14ac:dyDescent="0.2">
      <c r="A6" s="597"/>
      <c r="B6" s="600"/>
      <c r="C6" s="24" t="s">
        <v>1274</v>
      </c>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9"/>
    </row>
    <row r="7" spans="1:47" x14ac:dyDescent="0.2">
      <c r="A7" s="2475" t="s">
        <v>1275</v>
      </c>
      <c r="B7" s="2478"/>
      <c r="C7" s="2478"/>
      <c r="D7" s="2478"/>
      <c r="E7" s="2478"/>
      <c r="F7" s="2478"/>
      <c r="G7" s="2478"/>
      <c r="H7" s="2478"/>
      <c r="I7" s="2478"/>
      <c r="J7" s="2478"/>
      <c r="K7" s="2479"/>
      <c r="L7" s="2481" t="s">
        <v>1276</v>
      </c>
      <c r="M7" s="2478"/>
      <c r="N7" s="2478"/>
      <c r="O7" s="2478"/>
      <c r="P7" s="2478"/>
      <c r="Q7" s="2478"/>
      <c r="R7" s="2479"/>
      <c r="S7" s="2475" t="s">
        <v>1116</v>
      </c>
      <c r="T7" s="2478"/>
      <c r="U7" s="2478"/>
      <c r="V7" s="2479"/>
      <c r="W7" s="2481" t="s">
        <v>1178</v>
      </c>
      <c r="X7" s="2478"/>
      <c r="Y7" s="2478"/>
      <c r="Z7" s="2479"/>
      <c r="AA7" s="2481" t="s">
        <v>1277</v>
      </c>
      <c r="AB7" s="2478"/>
      <c r="AC7" s="2478"/>
      <c r="AD7" s="2479"/>
      <c r="AE7" s="2481" t="s">
        <v>1278</v>
      </c>
      <c r="AF7" s="2478"/>
      <c r="AG7" s="2478"/>
      <c r="AH7" s="2478"/>
      <c r="AI7" s="2478"/>
      <c r="AJ7" s="2478"/>
      <c r="AK7" s="2478"/>
      <c r="AL7" s="2273"/>
      <c r="AM7" s="2273"/>
      <c r="AN7" s="2273"/>
      <c r="AO7" s="2273"/>
      <c r="AP7" s="2476"/>
      <c r="AQ7" s="2475" t="s">
        <v>1279</v>
      </c>
      <c r="AR7" s="2273"/>
      <c r="AS7" s="2273"/>
      <c r="AT7" s="2273"/>
      <c r="AU7" s="2476"/>
    </row>
    <row r="8" spans="1:47" x14ac:dyDescent="0.2">
      <c r="A8" s="2480"/>
      <c r="B8" s="1975"/>
      <c r="C8" s="1975"/>
      <c r="D8" s="1975"/>
      <c r="E8" s="1975"/>
      <c r="F8" s="1975"/>
      <c r="G8" s="1975"/>
      <c r="H8" s="1975"/>
      <c r="I8" s="1975"/>
      <c r="J8" s="1975"/>
      <c r="K8" s="1976"/>
      <c r="L8" s="2480"/>
      <c r="M8" s="1975"/>
      <c r="N8" s="1975"/>
      <c r="O8" s="1975"/>
      <c r="P8" s="1975"/>
      <c r="Q8" s="1975"/>
      <c r="R8" s="1976"/>
      <c r="S8" s="2480"/>
      <c r="T8" s="1975"/>
      <c r="U8" s="1975"/>
      <c r="V8" s="1976"/>
      <c r="W8" s="2480"/>
      <c r="X8" s="1975"/>
      <c r="Y8" s="1975"/>
      <c r="Z8" s="1976"/>
      <c r="AA8" s="2480"/>
      <c r="AB8" s="1975"/>
      <c r="AC8" s="1975"/>
      <c r="AD8" s="1976"/>
      <c r="AE8" s="2480"/>
      <c r="AF8" s="1975"/>
      <c r="AG8" s="1975"/>
      <c r="AH8" s="1975"/>
      <c r="AI8" s="1975"/>
      <c r="AJ8" s="1975"/>
      <c r="AK8" s="1975"/>
      <c r="AL8" s="983"/>
      <c r="AM8" s="983"/>
      <c r="AN8" s="983"/>
      <c r="AO8" s="983"/>
      <c r="AP8" s="993"/>
      <c r="AQ8" s="984"/>
      <c r="AR8" s="983"/>
      <c r="AS8" s="983"/>
      <c r="AT8" s="983"/>
      <c r="AU8" s="993"/>
    </row>
    <row r="9" spans="1:47" x14ac:dyDescent="0.2">
      <c r="A9" s="1977"/>
      <c r="B9" s="1978"/>
      <c r="C9" s="1978"/>
      <c r="D9" s="1978"/>
      <c r="E9" s="1978"/>
      <c r="F9" s="1978"/>
      <c r="G9" s="1978"/>
      <c r="H9" s="1978"/>
      <c r="I9" s="1978"/>
      <c r="J9" s="1978"/>
      <c r="K9" s="1979"/>
      <c r="L9" s="1977"/>
      <c r="M9" s="1978"/>
      <c r="N9" s="1978"/>
      <c r="O9" s="1978"/>
      <c r="P9" s="1978"/>
      <c r="Q9" s="1978"/>
      <c r="R9" s="1979"/>
      <c r="S9" s="1977"/>
      <c r="T9" s="1978"/>
      <c r="U9" s="1978"/>
      <c r="V9" s="1979"/>
      <c r="W9" s="1977"/>
      <c r="X9" s="1978"/>
      <c r="Y9" s="1978"/>
      <c r="Z9" s="1979"/>
      <c r="AA9" s="1977"/>
      <c r="AB9" s="1978"/>
      <c r="AC9" s="1978"/>
      <c r="AD9" s="1979"/>
      <c r="AE9" s="1977"/>
      <c r="AF9" s="1978"/>
      <c r="AG9" s="1978"/>
      <c r="AH9" s="1978"/>
      <c r="AI9" s="1978"/>
      <c r="AJ9" s="1978"/>
      <c r="AK9" s="1978"/>
      <c r="AL9" s="2275"/>
      <c r="AM9" s="2275"/>
      <c r="AN9" s="2275"/>
      <c r="AO9" s="2275"/>
      <c r="AP9" s="2477"/>
      <c r="AQ9" s="2274"/>
      <c r="AR9" s="2275"/>
      <c r="AS9" s="2275"/>
      <c r="AT9" s="2275"/>
      <c r="AU9" s="2477"/>
    </row>
    <row r="10" spans="1:47" ht="15" customHeight="1" x14ac:dyDescent="0.2">
      <c r="A10" s="1981"/>
      <c r="B10" s="2368"/>
      <c r="C10" s="2368"/>
      <c r="D10" s="2368"/>
      <c r="E10" s="2368"/>
      <c r="F10" s="2368"/>
      <c r="G10" s="2368"/>
      <c r="H10" s="2368"/>
      <c r="I10" s="2368"/>
      <c r="J10" s="2368"/>
      <c r="K10" s="2369"/>
      <c r="L10" s="1981"/>
      <c r="M10" s="2368"/>
      <c r="N10" s="2368"/>
      <c r="O10" s="2368"/>
      <c r="P10" s="2368"/>
      <c r="Q10" s="2368"/>
      <c r="R10" s="2369"/>
      <c r="S10" s="2469"/>
      <c r="T10" s="2470"/>
      <c r="U10" s="2470"/>
      <c r="V10" s="2471"/>
      <c r="W10" s="2472"/>
      <c r="X10" s="2473"/>
      <c r="Y10" s="2473"/>
      <c r="Z10" s="2474"/>
      <c r="AA10" s="2469"/>
      <c r="AB10" s="2470"/>
      <c r="AC10" s="2470"/>
      <c r="AD10" s="2471"/>
      <c r="AE10" s="1981"/>
      <c r="AF10" s="2368"/>
      <c r="AG10" s="2368"/>
      <c r="AH10" s="2368"/>
      <c r="AI10" s="2368"/>
      <c r="AJ10" s="2368"/>
      <c r="AK10" s="2368"/>
      <c r="AL10" s="1899"/>
      <c r="AM10" s="1899"/>
      <c r="AN10" s="1899"/>
      <c r="AO10" s="1899"/>
      <c r="AP10" s="1900"/>
      <c r="AQ10" s="1981"/>
      <c r="AR10" s="2368"/>
      <c r="AS10" s="2368"/>
      <c r="AT10" s="2368"/>
      <c r="AU10" s="2369"/>
    </row>
    <row r="11" spans="1:47" ht="15" customHeight="1" x14ac:dyDescent="0.2">
      <c r="A11" s="1981"/>
      <c r="B11" s="2368"/>
      <c r="C11" s="2368"/>
      <c r="D11" s="2368"/>
      <c r="E11" s="2368"/>
      <c r="F11" s="2368"/>
      <c r="G11" s="2368"/>
      <c r="H11" s="2368"/>
      <c r="I11" s="2368"/>
      <c r="J11" s="2368"/>
      <c r="K11" s="2369"/>
      <c r="L11" s="1981"/>
      <c r="M11" s="2368"/>
      <c r="N11" s="2368"/>
      <c r="O11" s="2368"/>
      <c r="P11" s="2368"/>
      <c r="Q11" s="2368"/>
      <c r="R11" s="2369"/>
      <c r="S11" s="2469"/>
      <c r="T11" s="2470"/>
      <c r="U11" s="2470"/>
      <c r="V11" s="2471"/>
      <c r="W11" s="2472"/>
      <c r="X11" s="2473"/>
      <c r="Y11" s="2473"/>
      <c r="Z11" s="2474"/>
      <c r="AA11" s="2469"/>
      <c r="AB11" s="2470"/>
      <c r="AC11" s="2470"/>
      <c r="AD11" s="2471"/>
      <c r="AE11" s="1981"/>
      <c r="AF11" s="2368"/>
      <c r="AG11" s="2368"/>
      <c r="AH11" s="2368"/>
      <c r="AI11" s="2368"/>
      <c r="AJ11" s="2368"/>
      <c r="AK11" s="2368"/>
      <c r="AL11" s="1899"/>
      <c r="AM11" s="1899"/>
      <c r="AN11" s="1899"/>
      <c r="AO11" s="1899"/>
      <c r="AP11" s="1900"/>
      <c r="AQ11" s="1981"/>
      <c r="AR11" s="2368"/>
      <c r="AS11" s="2368"/>
      <c r="AT11" s="2368"/>
      <c r="AU11" s="2369"/>
    </row>
    <row r="12" spans="1:47" ht="15" customHeight="1" x14ac:dyDescent="0.2">
      <c r="A12" s="1981"/>
      <c r="B12" s="2368"/>
      <c r="C12" s="2368"/>
      <c r="D12" s="2368"/>
      <c r="E12" s="2368"/>
      <c r="F12" s="2368"/>
      <c r="G12" s="2368"/>
      <c r="H12" s="2368"/>
      <c r="I12" s="2368"/>
      <c r="J12" s="2368"/>
      <c r="K12" s="2369"/>
      <c r="L12" s="1981"/>
      <c r="M12" s="2368"/>
      <c r="N12" s="2368"/>
      <c r="O12" s="2368"/>
      <c r="P12" s="2368"/>
      <c r="Q12" s="2368"/>
      <c r="R12" s="2369"/>
      <c r="S12" s="2469"/>
      <c r="T12" s="2470"/>
      <c r="U12" s="2470"/>
      <c r="V12" s="2471"/>
      <c r="W12" s="2472"/>
      <c r="X12" s="2473"/>
      <c r="Y12" s="2473"/>
      <c r="Z12" s="2474"/>
      <c r="AA12" s="2469"/>
      <c r="AB12" s="2470"/>
      <c r="AC12" s="2470"/>
      <c r="AD12" s="2471"/>
      <c r="AE12" s="1981"/>
      <c r="AF12" s="2368"/>
      <c r="AG12" s="2368"/>
      <c r="AH12" s="2368"/>
      <c r="AI12" s="2368"/>
      <c r="AJ12" s="2368"/>
      <c r="AK12" s="2368"/>
      <c r="AL12" s="1899"/>
      <c r="AM12" s="1899"/>
      <c r="AN12" s="1899"/>
      <c r="AO12" s="1899"/>
      <c r="AP12" s="1900"/>
      <c r="AQ12" s="1981"/>
      <c r="AR12" s="2368"/>
      <c r="AS12" s="2368"/>
      <c r="AT12" s="2368"/>
      <c r="AU12" s="2369"/>
    </row>
    <row r="13" spans="1:47" ht="15" customHeight="1" x14ac:dyDescent="0.2">
      <c r="A13" s="1981"/>
      <c r="B13" s="2368"/>
      <c r="C13" s="2368"/>
      <c r="D13" s="2368"/>
      <c r="E13" s="2368"/>
      <c r="F13" s="2368"/>
      <c r="G13" s="2368"/>
      <c r="H13" s="2368"/>
      <c r="I13" s="2368"/>
      <c r="J13" s="2368"/>
      <c r="K13" s="2369"/>
      <c r="L13" s="1981"/>
      <c r="M13" s="2368"/>
      <c r="N13" s="2368"/>
      <c r="O13" s="2368"/>
      <c r="P13" s="2368"/>
      <c r="Q13" s="2368"/>
      <c r="R13" s="2369"/>
      <c r="S13" s="2469"/>
      <c r="T13" s="2470"/>
      <c r="U13" s="2470"/>
      <c r="V13" s="2471"/>
      <c r="W13" s="2472"/>
      <c r="X13" s="2473"/>
      <c r="Y13" s="2473"/>
      <c r="Z13" s="2474"/>
      <c r="AA13" s="2469"/>
      <c r="AB13" s="2470"/>
      <c r="AC13" s="2470"/>
      <c r="AD13" s="2471"/>
      <c r="AE13" s="1981"/>
      <c r="AF13" s="2368"/>
      <c r="AG13" s="2368"/>
      <c r="AH13" s="2368"/>
      <c r="AI13" s="2368"/>
      <c r="AJ13" s="2368"/>
      <c r="AK13" s="2368"/>
      <c r="AL13" s="1899"/>
      <c r="AM13" s="1899"/>
      <c r="AN13" s="1899"/>
      <c r="AO13" s="1899"/>
      <c r="AP13" s="1900"/>
      <c r="AQ13" s="1981"/>
      <c r="AR13" s="2368"/>
      <c r="AS13" s="2368"/>
      <c r="AT13" s="2368"/>
      <c r="AU13" s="2369"/>
    </row>
    <row r="14" spans="1:47" ht="15" customHeight="1" x14ac:dyDescent="0.2">
      <c r="A14" s="1981"/>
      <c r="B14" s="2368"/>
      <c r="C14" s="2368"/>
      <c r="D14" s="2368"/>
      <c r="E14" s="2368"/>
      <c r="F14" s="2368"/>
      <c r="G14" s="2368"/>
      <c r="H14" s="2368"/>
      <c r="I14" s="2368"/>
      <c r="J14" s="2368"/>
      <c r="K14" s="2369"/>
      <c r="L14" s="1981"/>
      <c r="M14" s="2368"/>
      <c r="N14" s="2368"/>
      <c r="O14" s="2368"/>
      <c r="P14" s="2368"/>
      <c r="Q14" s="2368"/>
      <c r="R14" s="2369"/>
      <c r="S14" s="2469"/>
      <c r="T14" s="2470"/>
      <c r="U14" s="2470"/>
      <c r="V14" s="2471"/>
      <c r="W14" s="2472"/>
      <c r="X14" s="2473"/>
      <c r="Y14" s="2473"/>
      <c r="Z14" s="2474"/>
      <c r="AA14" s="2469"/>
      <c r="AB14" s="2470"/>
      <c r="AC14" s="2470"/>
      <c r="AD14" s="2471"/>
      <c r="AE14" s="1981"/>
      <c r="AF14" s="2368"/>
      <c r="AG14" s="2368"/>
      <c r="AH14" s="2368"/>
      <c r="AI14" s="2368"/>
      <c r="AJ14" s="2368"/>
      <c r="AK14" s="2368"/>
      <c r="AL14" s="1899"/>
      <c r="AM14" s="1899"/>
      <c r="AN14" s="1899"/>
      <c r="AO14" s="1899"/>
      <c r="AP14" s="1900"/>
      <c r="AQ14" s="1981"/>
      <c r="AR14" s="2368"/>
      <c r="AS14" s="2368"/>
      <c r="AT14" s="2368"/>
      <c r="AU14" s="2369"/>
    </row>
    <row r="15" spans="1:47" ht="15" customHeight="1" x14ac:dyDescent="0.2">
      <c r="A15" s="1981"/>
      <c r="B15" s="2368"/>
      <c r="C15" s="2368"/>
      <c r="D15" s="2368"/>
      <c r="E15" s="2368"/>
      <c r="F15" s="2368"/>
      <c r="G15" s="2368"/>
      <c r="H15" s="2368"/>
      <c r="I15" s="2368"/>
      <c r="J15" s="2368"/>
      <c r="K15" s="2369"/>
      <c r="L15" s="1981"/>
      <c r="M15" s="2368"/>
      <c r="N15" s="2368"/>
      <c r="O15" s="2368"/>
      <c r="P15" s="2368"/>
      <c r="Q15" s="2368"/>
      <c r="R15" s="2369"/>
      <c r="S15" s="2469"/>
      <c r="T15" s="2470"/>
      <c r="U15" s="2470"/>
      <c r="V15" s="2471"/>
      <c r="W15" s="2472"/>
      <c r="X15" s="2473"/>
      <c r="Y15" s="2473"/>
      <c r="Z15" s="2474"/>
      <c r="AA15" s="2469"/>
      <c r="AB15" s="2470"/>
      <c r="AC15" s="2470"/>
      <c r="AD15" s="2471"/>
      <c r="AE15" s="1981"/>
      <c r="AF15" s="2368"/>
      <c r="AG15" s="2368"/>
      <c r="AH15" s="2368"/>
      <c r="AI15" s="2368"/>
      <c r="AJ15" s="2368"/>
      <c r="AK15" s="2368"/>
      <c r="AL15" s="1899"/>
      <c r="AM15" s="1899"/>
      <c r="AN15" s="1899"/>
      <c r="AO15" s="1899"/>
      <c r="AP15" s="1900"/>
      <c r="AQ15" s="1981"/>
      <c r="AR15" s="2368"/>
      <c r="AS15" s="2368"/>
      <c r="AT15" s="2368"/>
      <c r="AU15" s="2369"/>
    </row>
    <row r="16" spans="1:47" ht="15" customHeight="1" x14ac:dyDescent="0.2">
      <c r="A16" s="1981"/>
      <c r="B16" s="2368"/>
      <c r="C16" s="2368"/>
      <c r="D16" s="2368"/>
      <c r="E16" s="2368"/>
      <c r="F16" s="2368"/>
      <c r="G16" s="2368"/>
      <c r="H16" s="2368"/>
      <c r="I16" s="2368"/>
      <c r="J16" s="2368"/>
      <c r="K16" s="2369"/>
      <c r="L16" s="1981"/>
      <c r="M16" s="2368"/>
      <c r="N16" s="2368"/>
      <c r="O16" s="2368"/>
      <c r="P16" s="2368"/>
      <c r="Q16" s="2368"/>
      <c r="R16" s="2369"/>
      <c r="S16" s="2469"/>
      <c r="T16" s="2470"/>
      <c r="U16" s="2470"/>
      <c r="V16" s="2471"/>
      <c r="W16" s="2472"/>
      <c r="X16" s="2473"/>
      <c r="Y16" s="2473"/>
      <c r="Z16" s="2474"/>
      <c r="AA16" s="2469"/>
      <c r="AB16" s="2470"/>
      <c r="AC16" s="2470"/>
      <c r="AD16" s="2471"/>
      <c r="AE16" s="1981"/>
      <c r="AF16" s="2368"/>
      <c r="AG16" s="2368"/>
      <c r="AH16" s="2368"/>
      <c r="AI16" s="2368"/>
      <c r="AJ16" s="2368"/>
      <c r="AK16" s="2368"/>
      <c r="AL16" s="1899"/>
      <c r="AM16" s="1899"/>
      <c r="AN16" s="1899"/>
      <c r="AO16" s="1899"/>
      <c r="AP16" s="1900"/>
      <c r="AQ16" s="1981"/>
      <c r="AR16" s="2368"/>
      <c r="AS16" s="2368"/>
      <c r="AT16" s="2368"/>
      <c r="AU16" s="2369"/>
    </row>
    <row r="17" spans="1:47" ht="15" customHeight="1" x14ac:dyDescent="0.2">
      <c r="A17" s="1981"/>
      <c r="B17" s="2368"/>
      <c r="C17" s="2368"/>
      <c r="D17" s="2368"/>
      <c r="E17" s="2368"/>
      <c r="F17" s="2368"/>
      <c r="G17" s="2368"/>
      <c r="H17" s="2368"/>
      <c r="I17" s="2368"/>
      <c r="J17" s="2368"/>
      <c r="K17" s="2369"/>
      <c r="L17" s="1981"/>
      <c r="M17" s="2368"/>
      <c r="N17" s="2368"/>
      <c r="O17" s="2368"/>
      <c r="P17" s="2368"/>
      <c r="Q17" s="2368"/>
      <c r="R17" s="2369"/>
      <c r="S17" s="2469"/>
      <c r="T17" s="2470"/>
      <c r="U17" s="2470"/>
      <c r="V17" s="2471"/>
      <c r="W17" s="2472"/>
      <c r="X17" s="2473"/>
      <c r="Y17" s="2473"/>
      <c r="Z17" s="2474"/>
      <c r="AA17" s="2469"/>
      <c r="AB17" s="2470"/>
      <c r="AC17" s="2470"/>
      <c r="AD17" s="2471"/>
      <c r="AE17" s="1981"/>
      <c r="AF17" s="2368"/>
      <c r="AG17" s="2368"/>
      <c r="AH17" s="2368"/>
      <c r="AI17" s="2368"/>
      <c r="AJ17" s="2368"/>
      <c r="AK17" s="2368"/>
      <c r="AL17" s="1899"/>
      <c r="AM17" s="1899"/>
      <c r="AN17" s="1899"/>
      <c r="AO17" s="1899"/>
      <c r="AP17" s="1900"/>
      <c r="AQ17" s="1981"/>
      <c r="AR17" s="2368"/>
      <c r="AS17" s="2368"/>
      <c r="AT17" s="2368"/>
      <c r="AU17" s="2369"/>
    </row>
    <row r="18" spans="1:47" ht="15" customHeight="1" x14ac:dyDescent="0.2">
      <c r="A18" s="1981"/>
      <c r="B18" s="2368"/>
      <c r="C18" s="2368"/>
      <c r="D18" s="2368"/>
      <c r="E18" s="2368"/>
      <c r="F18" s="2368"/>
      <c r="G18" s="2368"/>
      <c r="H18" s="2368"/>
      <c r="I18" s="2368"/>
      <c r="J18" s="2368"/>
      <c r="K18" s="2369"/>
      <c r="L18" s="1981"/>
      <c r="M18" s="2368"/>
      <c r="N18" s="2368"/>
      <c r="O18" s="2368"/>
      <c r="P18" s="2368"/>
      <c r="Q18" s="2368"/>
      <c r="R18" s="2369"/>
      <c r="S18" s="2469"/>
      <c r="T18" s="2470"/>
      <c r="U18" s="2470"/>
      <c r="V18" s="2471"/>
      <c r="W18" s="2472"/>
      <c r="X18" s="2473"/>
      <c r="Y18" s="2473"/>
      <c r="Z18" s="2474"/>
      <c r="AA18" s="2469"/>
      <c r="AB18" s="2470"/>
      <c r="AC18" s="2470"/>
      <c r="AD18" s="2471"/>
      <c r="AE18" s="1981"/>
      <c r="AF18" s="2368"/>
      <c r="AG18" s="2368"/>
      <c r="AH18" s="2368"/>
      <c r="AI18" s="2368"/>
      <c r="AJ18" s="2368"/>
      <c r="AK18" s="2368"/>
      <c r="AL18" s="1899"/>
      <c r="AM18" s="1899"/>
      <c r="AN18" s="1899"/>
      <c r="AO18" s="1899"/>
      <c r="AP18" s="1900"/>
      <c r="AQ18" s="1981"/>
      <c r="AR18" s="2368"/>
      <c r="AS18" s="2368"/>
      <c r="AT18" s="2368"/>
      <c r="AU18" s="2369"/>
    </row>
    <row r="19" spans="1:47" ht="15" customHeight="1" x14ac:dyDescent="0.2">
      <c r="A19" s="1981"/>
      <c r="B19" s="2368"/>
      <c r="C19" s="2368"/>
      <c r="D19" s="2368"/>
      <c r="E19" s="2368"/>
      <c r="F19" s="2368"/>
      <c r="G19" s="2368"/>
      <c r="H19" s="2368"/>
      <c r="I19" s="2368"/>
      <c r="J19" s="2368"/>
      <c r="K19" s="2369"/>
      <c r="L19" s="1981"/>
      <c r="M19" s="2368"/>
      <c r="N19" s="2368"/>
      <c r="O19" s="2368"/>
      <c r="P19" s="2368"/>
      <c r="Q19" s="2368"/>
      <c r="R19" s="2369"/>
      <c r="S19" s="2469"/>
      <c r="T19" s="2470"/>
      <c r="U19" s="2470"/>
      <c r="V19" s="2471"/>
      <c r="W19" s="2472"/>
      <c r="X19" s="2473"/>
      <c r="Y19" s="2473"/>
      <c r="Z19" s="2474"/>
      <c r="AA19" s="2469"/>
      <c r="AB19" s="2470"/>
      <c r="AC19" s="2470"/>
      <c r="AD19" s="2471"/>
      <c r="AE19" s="1981"/>
      <c r="AF19" s="2368"/>
      <c r="AG19" s="2368"/>
      <c r="AH19" s="2368"/>
      <c r="AI19" s="2368"/>
      <c r="AJ19" s="2368"/>
      <c r="AK19" s="2368"/>
      <c r="AL19" s="1899"/>
      <c r="AM19" s="1899"/>
      <c r="AN19" s="1899"/>
      <c r="AO19" s="1899"/>
      <c r="AP19" s="1900"/>
      <c r="AQ19" s="1981"/>
      <c r="AR19" s="2368"/>
      <c r="AS19" s="2368"/>
      <c r="AT19" s="2368"/>
      <c r="AU19" s="2369"/>
    </row>
    <row r="20" spans="1:47" ht="15" customHeight="1" x14ac:dyDescent="0.2">
      <c r="A20" s="1981"/>
      <c r="B20" s="2368"/>
      <c r="C20" s="2368"/>
      <c r="D20" s="2368"/>
      <c r="E20" s="2368"/>
      <c r="F20" s="2368"/>
      <c r="G20" s="2368"/>
      <c r="H20" s="2368"/>
      <c r="I20" s="2368"/>
      <c r="J20" s="2368"/>
      <c r="K20" s="2369"/>
      <c r="L20" s="1981"/>
      <c r="M20" s="2368"/>
      <c r="N20" s="2368"/>
      <c r="O20" s="2368"/>
      <c r="P20" s="2368"/>
      <c r="Q20" s="2368"/>
      <c r="R20" s="2369"/>
      <c r="S20" s="2469"/>
      <c r="T20" s="2470"/>
      <c r="U20" s="2470"/>
      <c r="V20" s="2471"/>
      <c r="W20" s="2472"/>
      <c r="X20" s="2473"/>
      <c r="Y20" s="2473"/>
      <c r="Z20" s="2474"/>
      <c r="AA20" s="2469"/>
      <c r="AB20" s="2470"/>
      <c r="AC20" s="2470"/>
      <c r="AD20" s="2471"/>
      <c r="AE20" s="1981"/>
      <c r="AF20" s="2368"/>
      <c r="AG20" s="2368"/>
      <c r="AH20" s="2368"/>
      <c r="AI20" s="2368"/>
      <c r="AJ20" s="2368"/>
      <c r="AK20" s="2368"/>
      <c r="AL20" s="1899"/>
      <c r="AM20" s="1899"/>
      <c r="AN20" s="1899"/>
      <c r="AO20" s="1899"/>
      <c r="AP20" s="1900"/>
      <c r="AQ20" s="1981"/>
      <c r="AR20" s="2368"/>
      <c r="AS20" s="2368"/>
      <c r="AT20" s="2368"/>
      <c r="AU20" s="2369"/>
    </row>
    <row r="21" spans="1:47" ht="15" customHeight="1" x14ac:dyDescent="0.2">
      <c r="A21" s="1981"/>
      <c r="B21" s="2368"/>
      <c r="C21" s="2368"/>
      <c r="D21" s="2368"/>
      <c r="E21" s="2368"/>
      <c r="F21" s="2368"/>
      <c r="G21" s="2368"/>
      <c r="H21" s="2368"/>
      <c r="I21" s="2368"/>
      <c r="J21" s="2368"/>
      <c r="K21" s="2369"/>
      <c r="L21" s="1981"/>
      <c r="M21" s="2368"/>
      <c r="N21" s="2368"/>
      <c r="O21" s="2368"/>
      <c r="P21" s="2368"/>
      <c r="Q21" s="2368"/>
      <c r="R21" s="2369"/>
      <c r="S21" s="2469"/>
      <c r="T21" s="2470"/>
      <c r="U21" s="2470"/>
      <c r="V21" s="2471"/>
      <c r="W21" s="2472"/>
      <c r="X21" s="2473"/>
      <c r="Y21" s="2473"/>
      <c r="Z21" s="2474"/>
      <c r="AA21" s="2469"/>
      <c r="AB21" s="2470"/>
      <c r="AC21" s="2470"/>
      <c r="AD21" s="2471"/>
      <c r="AE21" s="1981"/>
      <c r="AF21" s="2368"/>
      <c r="AG21" s="2368"/>
      <c r="AH21" s="2368"/>
      <c r="AI21" s="2368"/>
      <c r="AJ21" s="2368"/>
      <c r="AK21" s="2368"/>
      <c r="AL21" s="1899"/>
      <c r="AM21" s="1899"/>
      <c r="AN21" s="1899"/>
      <c r="AO21" s="1899"/>
      <c r="AP21" s="1900"/>
      <c r="AQ21" s="1981"/>
      <c r="AR21" s="2368"/>
      <c r="AS21" s="2368"/>
      <c r="AT21" s="2368"/>
      <c r="AU21" s="2369"/>
    </row>
    <row r="22" spans="1:47" ht="15" customHeight="1" x14ac:dyDescent="0.2">
      <c r="A22" s="1981"/>
      <c r="B22" s="2368"/>
      <c r="C22" s="2368"/>
      <c r="D22" s="2368"/>
      <c r="E22" s="2368"/>
      <c r="F22" s="2368"/>
      <c r="G22" s="2368"/>
      <c r="H22" s="2368"/>
      <c r="I22" s="2368"/>
      <c r="J22" s="2368"/>
      <c r="K22" s="2369"/>
      <c r="L22" s="1981"/>
      <c r="M22" s="2368"/>
      <c r="N22" s="2368"/>
      <c r="O22" s="2368"/>
      <c r="P22" s="2368"/>
      <c r="Q22" s="2368"/>
      <c r="R22" s="2369"/>
      <c r="S22" s="2469"/>
      <c r="T22" s="2470"/>
      <c r="U22" s="2470"/>
      <c r="V22" s="2471"/>
      <c r="W22" s="2472"/>
      <c r="X22" s="2473"/>
      <c r="Y22" s="2473"/>
      <c r="Z22" s="2474"/>
      <c r="AA22" s="2469"/>
      <c r="AB22" s="2470"/>
      <c r="AC22" s="2470"/>
      <c r="AD22" s="2471"/>
      <c r="AE22" s="1981"/>
      <c r="AF22" s="2368"/>
      <c r="AG22" s="2368"/>
      <c r="AH22" s="2368"/>
      <c r="AI22" s="2368"/>
      <c r="AJ22" s="2368"/>
      <c r="AK22" s="2368"/>
      <c r="AL22" s="1899"/>
      <c r="AM22" s="1899"/>
      <c r="AN22" s="1899"/>
      <c r="AO22" s="1899"/>
      <c r="AP22" s="1900"/>
      <c r="AQ22" s="1981"/>
      <c r="AR22" s="2368"/>
      <c r="AS22" s="2368"/>
      <c r="AT22" s="2368"/>
      <c r="AU22" s="2369"/>
    </row>
    <row r="23" spans="1:47" ht="15" customHeight="1" x14ac:dyDescent="0.2">
      <c r="A23" s="1981"/>
      <c r="B23" s="2368"/>
      <c r="C23" s="2368"/>
      <c r="D23" s="2368"/>
      <c r="E23" s="2368"/>
      <c r="F23" s="2368"/>
      <c r="G23" s="2368"/>
      <c r="H23" s="2368"/>
      <c r="I23" s="2368"/>
      <c r="J23" s="2368"/>
      <c r="K23" s="2369"/>
      <c r="L23" s="1981"/>
      <c r="M23" s="2368"/>
      <c r="N23" s="2368"/>
      <c r="O23" s="2368"/>
      <c r="P23" s="2368"/>
      <c r="Q23" s="2368"/>
      <c r="R23" s="2369"/>
      <c r="S23" s="2469"/>
      <c r="T23" s="2470"/>
      <c r="U23" s="2470"/>
      <c r="V23" s="2471"/>
      <c r="W23" s="2472"/>
      <c r="X23" s="2473"/>
      <c r="Y23" s="2473"/>
      <c r="Z23" s="2474"/>
      <c r="AA23" s="2469"/>
      <c r="AB23" s="2470"/>
      <c r="AC23" s="2470"/>
      <c r="AD23" s="2471"/>
      <c r="AE23" s="1981"/>
      <c r="AF23" s="2368"/>
      <c r="AG23" s="2368"/>
      <c r="AH23" s="2368"/>
      <c r="AI23" s="2368"/>
      <c r="AJ23" s="2368"/>
      <c r="AK23" s="2368"/>
      <c r="AL23" s="1899"/>
      <c r="AM23" s="1899"/>
      <c r="AN23" s="1899"/>
      <c r="AO23" s="1899"/>
      <c r="AP23" s="1900"/>
      <c r="AQ23" s="1981"/>
      <c r="AR23" s="2368"/>
      <c r="AS23" s="2368"/>
      <c r="AT23" s="2368"/>
      <c r="AU23" s="2369"/>
    </row>
    <row r="24" spans="1:47" ht="15" customHeight="1" x14ac:dyDescent="0.2">
      <c r="A24" s="1981"/>
      <c r="B24" s="2368"/>
      <c r="C24" s="2368"/>
      <c r="D24" s="2368"/>
      <c r="E24" s="2368"/>
      <c r="F24" s="2368"/>
      <c r="G24" s="2368"/>
      <c r="H24" s="2368"/>
      <c r="I24" s="2368"/>
      <c r="J24" s="2368"/>
      <c r="K24" s="2369"/>
      <c r="L24" s="1981"/>
      <c r="M24" s="2368"/>
      <c r="N24" s="2368"/>
      <c r="O24" s="2368"/>
      <c r="P24" s="2368"/>
      <c r="Q24" s="2368"/>
      <c r="R24" s="2369"/>
      <c r="S24" s="2469"/>
      <c r="T24" s="2470"/>
      <c r="U24" s="2470"/>
      <c r="V24" s="2471"/>
      <c r="W24" s="2472"/>
      <c r="X24" s="2473"/>
      <c r="Y24" s="2473"/>
      <c r="Z24" s="2474"/>
      <c r="AA24" s="2469"/>
      <c r="AB24" s="2470"/>
      <c r="AC24" s="2470"/>
      <c r="AD24" s="2471"/>
      <c r="AE24" s="1981"/>
      <c r="AF24" s="2368"/>
      <c r="AG24" s="2368"/>
      <c r="AH24" s="2368"/>
      <c r="AI24" s="2368"/>
      <c r="AJ24" s="2368"/>
      <c r="AK24" s="2368"/>
      <c r="AL24" s="1899"/>
      <c r="AM24" s="1899"/>
      <c r="AN24" s="1899"/>
      <c r="AO24" s="1899"/>
      <c r="AP24" s="1900"/>
      <c r="AQ24" s="1981"/>
      <c r="AR24" s="2368"/>
      <c r="AS24" s="2368"/>
      <c r="AT24" s="2368"/>
      <c r="AU24" s="2369"/>
    </row>
    <row r="25" spans="1:47" ht="15" customHeight="1" x14ac:dyDescent="0.2">
      <c r="A25" s="1981"/>
      <c r="B25" s="2368"/>
      <c r="C25" s="2368"/>
      <c r="D25" s="2368"/>
      <c r="E25" s="2368"/>
      <c r="F25" s="2368"/>
      <c r="G25" s="2368"/>
      <c r="H25" s="2368"/>
      <c r="I25" s="2368"/>
      <c r="J25" s="2368"/>
      <c r="K25" s="2369"/>
      <c r="L25" s="1981"/>
      <c r="M25" s="2368"/>
      <c r="N25" s="2368"/>
      <c r="O25" s="2368"/>
      <c r="P25" s="2368"/>
      <c r="Q25" s="2368"/>
      <c r="R25" s="2369"/>
      <c r="S25" s="2469"/>
      <c r="T25" s="2470"/>
      <c r="U25" s="2470"/>
      <c r="V25" s="2471"/>
      <c r="W25" s="2472"/>
      <c r="X25" s="2473"/>
      <c r="Y25" s="2473"/>
      <c r="Z25" s="2474"/>
      <c r="AA25" s="2469"/>
      <c r="AB25" s="2470"/>
      <c r="AC25" s="2470"/>
      <c r="AD25" s="2471"/>
      <c r="AE25" s="1981"/>
      <c r="AF25" s="2368"/>
      <c r="AG25" s="2368"/>
      <c r="AH25" s="2368"/>
      <c r="AI25" s="2368"/>
      <c r="AJ25" s="2368"/>
      <c r="AK25" s="2368"/>
      <c r="AL25" s="1899"/>
      <c r="AM25" s="1899"/>
      <c r="AN25" s="1899"/>
      <c r="AO25" s="1899"/>
      <c r="AP25" s="1900"/>
      <c r="AQ25" s="1981"/>
      <c r="AR25" s="2368"/>
      <c r="AS25" s="2368"/>
      <c r="AT25" s="2368"/>
      <c r="AU25" s="2369"/>
    </row>
    <row r="26" spans="1:47" ht="15" customHeight="1" x14ac:dyDescent="0.2">
      <c r="A26" s="1981"/>
      <c r="B26" s="2368"/>
      <c r="C26" s="2368"/>
      <c r="D26" s="2368"/>
      <c r="E26" s="2368"/>
      <c r="F26" s="2368"/>
      <c r="G26" s="2368"/>
      <c r="H26" s="2368"/>
      <c r="I26" s="2368"/>
      <c r="J26" s="2368"/>
      <c r="K26" s="2369"/>
      <c r="L26" s="1981"/>
      <c r="M26" s="2368"/>
      <c r="N26" s="2368"/>
      <c r="O26" s="2368"/>
      <c r="P26" s="2368"/>
      <c r="Q26" s="2368"/>
      <c r="R26" s="2369"/>
      <c r="S26" s="2469"/>
      <c r="T26" s="2470"/>
      <c r="U26" s="2470"/>
      <c r="V26" s="2471"/>
      <c r="W26" s="2472"/>
      <c r="X26" s="2473"/>
      <c r="Y26" s="2473"/>
      <c r="Z26" s="2474"/>
      <c r="AA26" s="2469"/>
      <c r="AB26" s="2470"/>
      <c r="AC26" s="2470"/>
      <c r="AD26" s="2471"/>
      <c r="AE26" s="1981"/>
      <c r="AF26" s="2368"/>
      <c r="AG26" s="2368"/>
      <c r="AH26" s="2368"/>
      <c r="AI26" s="2368"/>
      <c r="AJ26" s="2368"/>
      <c r="AK26" s="2368"/>
      <c r="AL26" s="1899"/>
      <c r="AM26" s="1899"/>
      <c r="AN26" s="1899"/>
      <c r="AO26" s="1899"/>
      <c r="AP26" s="1900"/>
      <c r="AQ26" s="1981"/>
      <c r="AR26" s="2368"/>
      <c r="AS26" s="2368"/>
      <c r="AT26" s="2368"/>
      <c r="AU26" s="2369"/>
    </row>
    <row r="27" spans="1:47" ht="15" customHeight="1" x14ac:dyDescent="0.2">
      <c r="A27" s="1981"/>
      <c r="B27" s="2368"/>
      <c r="C27" s="2368"/>
      <c r="D27" s="2368"/>
      <c r="E27" s="2368"/>
      <c r="F27" s="2368"/>
      <c r="G27" s="2368"/>
      <c r="H27" s="2368"/>
      <c r="I27" s="2368"/>
      <c r="J27" s="2368"/>
      <c r="K27" s="2369"/>
      <c r="L27" s="1981"/>
      <c r="M27" s="2368"/>
      <c r="N27" s="2368"/>
      <c r="O27" s="2368"/>
      <c r="P27" s="2368"/>
      <c r="Q27" s="2368"/>
      <c r="R27" s="2369"/>
      <c r="S27" s="2469"/>
      <c r="T27" s="2470"/>
      <c r="U27" s="2470"/>
      <c r="V27" s="2471"/>
      <c r="W27" s="2472"/>
      <c r="X27" s="2473"/>
      <c r="Y27" s="2473"/>
      <c r="Z27" s="2474"/>
      <c r="AA27" s="2469"/>
      <c r="AB27" s="2470"/>
      <c r="AC27" s="2470"/>
      <c r="AD27" s="2471"/>
      <c r="AE27" s="1981"/>
      <c r="AF27" s="2368"/>
      <c r="AG27" s="2368"/>
      <c r="AH27" s="2368"/>
      <c r="AI27" s="2368"/>
      <c r="AJ27" s="2368"/>
      <c r="AK27" s="2368"/>
      <c r="AL27" s="1899"/>
      <c r="AM27" s="1899"/>
      <c r="AN27" s="1899"/>
      <c r="AO27" s="1899"/>
      <c r="AP27" s="1900"/>
      <c r="AQ27" s="1981"/>
      <c r="AR27" s="2368"/>
      <c r="AS27" s="2368"/>
      <c r="AT27" s="2368"/>
      <c r="AU27" s="2369"/>
    </row>
    <row r="28" spans="1:47" ht="15" customHeight="1" x14ac:dyDescent="0.2">
      <c r="A28" s="1981"/>
      <c r="B28" s="2368"/>
      <c r="C28" s="2368"/>
      <c r="D28" s="2368"/>
      <c r="E28" s="2368"/>
      <c r="F28" s="2368"/>
      <c r="G28" s="2368"/>
      <c r="H28" s="2368"/>
      <c r="I28" s="2368"/>
      <c r="J28" s="2368"/>
      <c r="K28" s="2369"/>
      <c r="L28" s="1981"/>
      <c r="M28" s="2368"/>
      <c r="N28" s="2368"/>
      <c r="O28" s="2368"/>
      <c r="P28" s="2368"/>
      <c r="Q28" s="2368"/>
      <c r="R28" s="2369"/>
      <c r="S28" s="2469"/>
      <c r="T28" s="2470"/>
      <c r="U28" s="2470"/>
      <c r="V28" s="2471"/>
      <c r="W28" s="2472"/>
      <c r="X28" s="2473"/>
      <c r="Y28" s="2473"/>
      <c r="Z28" s="2474"/>
      <c r="AA28" s="2469"/>
      <c r="AB28" s="2470"/>
      <c r="AC28" s="2470"/>
      <c r="AD28" s="2471"/>
      <c r="AE28" s="1981"/>
      <c r="AF28" s="2368"/>
      <c r="AG28" s="2368"/>
      <c r="AH28" s="2368"/>
      <c r="AI28" s="2368"/>
      <c r="AJ28" s="2368"/>
      <c r="AK28" s="2368"/>
      <c r="AL28" s="1899"/>
      <c r="AM28" s="1899"/>
      <c r="AN28" s="1899"/>
      <c r="AO28" s="1899"/>
      <c r="AP28" s="1900"/>
      <c r="AQ28" s="1981"/>
      <c r="AR28" s="2368"/>
      <c r="AS28" s="2368"/>
      <c r="AT28" s="2368"/>
      <c r="AU28" s="2369"/>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1280</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1281</v>
      </c>
      <c r="C31" s="24"/>
      <c r="D31" s="24"/>
      <c r="E31" s="24"/>
      <c r="F31" s="24"/>
      <c r="G31" s="24"/>
      <c r="H31" s="24"/>
      <c r="I31" s="24"/>
      <c r="J31" s="24"/>
      <c r="K31" s="34"/>
      <c r="L31" s="24" t="s">
        <v>18</v>
      </c>
      <c r="M31" s="24"/>
      <c r="N31" s="24"/>
      <c r="O31" s="24"/>
      <c r="P31" s="34"/>
      <c r="Q31" s="24" t="s">
        <v>19</v>
      </c>
      <c r="R31" s="24"/>
      <c r="S31" s="24"/>
      <c r="T31" s="229" t="s">
        <v>1194</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506"/>
      <c r="B33" s="2466" t="s">
        <v>1282</v>
      </c>
      <c r="C33" s="2466"/>
      <c r="D33" s="2466"/>
      <c r="E33" s="2466"/>
      <c r="F33" s="2466"/>
      <c r="G33" s="2466"/>
      <c r="H33" s="2466"/>
      <c r="I33" s="2466"/>
      <c r="J33" s="2466"/>
      <c r="K33" s="2466"/>
      <c r="L33" s="2466"/>
      <c r="M33" s="2466"/>
      <c r="N33" s="2466"/>
      <c r="O33" s="2466"/>
      <c r="P33" s="2466"/>
      <c r="Q33" s="2466"/>
      <c r="R33" s="2466"/>
      <c r="S33" s="2466"/>
      <c r="T33" s="2466"/>
      <c r="U33" s="2466"/>
      <c r="V33" s="2466"/>
      <c r="W33" s="2466"/>
      <c r="X33" s="2466"/>
      <c r="Y33" s="2466"/>
      <c r="Z33" s="2466"/>
      <c r="AA33" s="2466"/>
      <c r="AB33" s="2466"/>
      <c r="AC33" s="2466"/>
      <c r="AD33" s="2466"/>
      <c r="AE33" s="2466"/>
      <c r="AF33" s="2466"/>
      <c r="AG33" s="2466"/>
      <c r="AH33" s="2466"/>
      <c r="AI33" s="2466"/>
      <c r="AJ33" s="2466"/>
      <c r="AK33" s="2466"/>
      <c r="AL33" s="2466"/>
      <c r="AM33" s="2466"/>
      <c r="AN33" s="2466"/>
      <c r="AO33" s="2466"/>
      <c r="AP33" s="2466"/>
      <c r="AQ33" s="2466"/>
      <c r="AR33" s="2466"/>
      <c r="AS33" s="2466"/>
      <c r="AT33" s="2466"/>
      <c r="AU33" s="2467"/>
    </row>
    <row r="34" spans="1:47" ht="11.25" customHeight="1" x14ac:dyDescent="0.2">
      <c r="A34" s="15"/>
      <c r="B34" s="2"/>
      <c r="AU34" s="5"/>
    </row>
    <row r="35" spans="1:47" ht="15" x14ac:dyDescent="0.2">
      <c r="A35" s="29"/>
      <c r="B35" s="30" t="s">
        <v>554</v>
      </c>
      <c r="C35" s="193"/>
      <c r="D35" s="193"/>
      <c r="E35" s="193"/>
      <c r="G35" s="1750"/>
      <c r="H35" s="2465"/>
      <c r="I35" s="2465"/>
      <c r="J35" s="2465"/>
      <c r="K35" s="2465"/>
      <c r="L35" s="2465"/>
      <c r="M35" s="2465"/>
      <c r="N35" s="2465"/>
      <c r="O35" s="2465"/>
      <c r="P35" s="2465"/>
      <c r="Q35" s="2465"/>
      <c r="R35" s="2465"/>
      <c r="S35" s="2465"/>
      <c r="T35" s="2465"/>
      <c r="U35" s="193"/>
      <c r="V35" s="193"/>
      <c r="W35" s="193"/>
      <c r="X35" s="193"/>
      <c r="Y35" s="193"/>
      <c r="Z35" s="193"/>
      <c r="AA35" s="193" t="s">
        <v>469</v>
      </c>
      <c r="AB35" s="193"/>
      <c r="AC35" s="26"/>
      <c r="AD35" s="26"/>
      <c r="AE35" s="26"/>
      <c r="AF35" s="26"/>
      <c r="AG35" s="26"/>
      <c r="AH35" s="26"/>
      <c r="AI35" s="26"/>
      <c r="AJ35" s="26"/>
      <c r="AK35" s="26"/>
      <c r="AL35" s="26"/>
      <c r="AM35" s="26"/>
      <c r="AN35" s="26"/>
      <c r="AO35" s="26"/>
      <c r="AP35" s="26"/>
      <c r="AQ35" s="193"/>
      <c r="AU35" s="5"/>
    </row>
    <row r="36" spans="1:47" ht="15"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t="s">
        <v>556</v>
      </c>
      <c r="AH36" s="193"/>
      <c r="AI36" s="193"/>
      <c r="AJ36" s="193"/>
      <c r="AK36" s="193"/>
      <c r="AL36" s="193"/>
      <c r="AM36" s="193"/>
      <c r="AN36" s="193"/>
      <c r="AO36" s="193"/>
      <c r="AP36" s="193"/>
      <c r="AQ36" s="193"/>
      <c r="AU36" s="5"/>
    </row>
    <row r="37" spans="1:47" ht="15"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U37" s="5"/>
    </row>
    <row r="38" spans="1:47" ht="15" x14ac:dyDescent="0.2">
      <c r="A38" s="29"/>
      <c r="B38" s="193"/>
      <c r="D38" s="193" t="s">
        <v>467</v>
      </c>
      <c r="E38" s="193"/>
      <c r="F38" s="193"/>
      <c r="G38" s="1752"/>
      <c r="H38" s="2468"/>
      <c r="I38" s="2468"/>
      <c r="J38" s="2468"/>
      <c r="K38" s="2468"/>
      <c r="L38" s="2468"/>
      <c r="M38" s="193"/>
      <c r="N38" s="193"/>
      <c r="O38" s="193"/>
      <c r="P38" s="193"/>
      <c r="Q38" s="193"/>
      <c r="R38" s="193"/>
      <c r="S38" s="193"/>
      <c r="T38" s="193"/>
      <c r="U38" s="193"/>
      <c r="V38" s="193"/>
      <c r="W38" s="193"/>
      <c r="X38" s="193"/>
      <c r="Y38" s="193"/>
      <c r="Z38" s="193"/>
      <c r="AA38" s="193" t="s">
        <v>486</v>
      </c>
      <c r="AB38" s="193"/>
      <c r="AC38" s="1750"/>
      <c r="AD38" s="2465"/>
      <c r="AE38" s="2465"/>
      <c r="AF38" s="2465"/>
      <c r="AG38" s="2465"/>
      <c r="AH38" s="2465"/>
      <c r="AI38" s="2465"/>
      <c r="AJ38" s="2465"/>
      <c r="AK38" s="2465"/>
      <c r="AL38" s="2465"/>
      <c r="AM38" s="2465"/>
      <c r="AN38" s="2465"/>
      <c r="AO38" s="2465"/>
      <c r="AP38" s="2465"/>
      <c r="AQ38" s="193"/>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nqqczY8gMSmAdFbXHfQe2GHHVk7WKV1GwJWyAg6Saz0T/eK3KHujBR3uYZ8AxMfuO4nfF7IhAr0HjM3S857fPw==" saltValue="0z2JXhqhWQXbNBiV+jVOGw=="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L12:R12"/>
    <mergeCell ref="S12:V12"/>
    <mergeCell ref="W12:Z12"/>
    <mergeCell ref="A11:K11"/>
    <mergeCell ref="L11:R11"/>
    <mergeCell ref="S11:V11"/>
    <mergeCell ref="W11:Z11"/>
    <mergeCell ref="A14:K14"/>
    <mergeCell ref="L14:R14"/>
    <mergeCell ref="A13:K13"/>
    <mergeCell ref="L13:R13"/>
    <mergeCell ref="A12:K12"/>
    <mergeCell ref="S10:V10"/>
    <mergeCell ref="W13:Z13"/>
    <mergeCell ref="W14:Z14"/>
    <mergeCell ref="S14:V14"/>
    <mergeCell ref="S13:V13"/>
    <mergeCell ref="W16:Z16"/>
    <mergeCell ref="W18:Z18"/>
    <mergeCell ref="S18:V18"/>
    <mergeCell ref="S19:V19"/>
    <mergeCell ref="W10:Z10"/>
    <mergeCell ref="S28:V28"/>
    <mergeCell ref="A28:K28"/>
    <mergeCell ref="W23:Z23"/>
    <mergeCell ref="W24:Z24"/>
    <mergeCell ref="W26:Z26"/>
    <mergeCell ref="W27:Z27"/>
    <mergeCell ref="W28:Z28"/>
    <mergeCell ref="L27:R27"/>
    <mergeCell ref="L28:R28"/>
    <mergeCell ref="L23:R23"/>
    <mergeCell ref="L24:R24"/>
    <mergeCell ref="L26:R26"/>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s>
  <printOptions horizontalCentered="1"/>
  <pageMargins left="0.25" right="0.25" top="0.25" bottom="0.38" header="0.25" footer="0"/>
  <pageSetup scale="95" orientation="landscape"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31"/>
  <sheetViews>
    <sheetView showGridLines="0" showRowColHeaders="0" zoomScaleNormal="100" workbookViewId="0">
      <selection activeCell="AM29" sqref="AM29"/>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241" t="s">
        <v>1283</v>
      </c>
      <c r="B1" s="1242"/>
      <c r="C1" s="1247" t="s">
        <v>1633</v>
      </c>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9"/>
    </row>
    <row r="2" spans="1:81" s="4" customFormat="1" x14ac:dyDescent="0.2">
      <c r="A2" s="1243"/>
      <c r="B2" s="1244"/>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1"/>
    </row>
    <row r="3" spans="1:81" s="4" customFormat="1" x14ac:dyDescent="0.2">
      <c r="A3" s="1243"/>
      <c r="B3" s="1244"/>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1"/>
    </row>
    <row r="4" spans="1:81" s="4" customFormat="1" x14ac:dyDescent="0.2">
      <c r="A4" s="1245"/>
      <c r="B4" s="1246"/>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1252"/>
      <c r="AE4" s="1252"/>
      <c r="AF4" s="1252"/>
      <c r="AG4" s="1252"/>
      <c r="AH4" s="1252"/>
      <c r="AI4" s="1252"/>
      <c r="AJ4" s="1252"/>
      <c r="AK4" s="1252"/>
      <c r="AL4" s="1252"/>
      <c r="AM4" s="1252"/>
      <c r="AN4" s="1252"/>
      <c r="AO4" s="1252"/>
      <c r="AP4" s="1252"/>
      <c r="AQ4" s="1252"/>
      <c r="AR4" s="1252"/>
      <c r="AS4" s="1253"/>
    </row>
    <row r="5" spans="1:81" s="4" customFormat="1" ht="15.75" x14ac:dyDescent="0.2">
      <c r="A5" s="286"/>
      <c r="B5" s="288"/>
      <c r="C5" s="287"/>
      <c r="D5" s="287"/>
      <c r="E5" s="287"/>
      <c r="F5" s="287"/>
      <c r="G5" s="287"/>
      <c r="H5" s="287"/>
      <c r="I5" s="287"/>
      <c r="J5" s="287"/>
      <c r="K5" s="287"/>
      <c r="L5" s="287"/>
      <c r="M5" s="287"/>
      <c r="N5" s="288"/>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9"/>
    </row>
    <row r="6" spans="1:81" ht="18" customHeight="1" x14ac:dyDescent="0.2">
      <c r="A6" s="2509" t="s">
        <v>1634</v>
      </c>
      <c r="B6" s="1941"/>
      <c r="C6" s="1941"/>
      <c r="D6" s="1941"/>
      <c r="E6" s="1941"/>
      <c r="F6" s="1941"/>
      <c r="G6" s="1941"/>
      <c r="H6" s="1941"/>
      <c r="I6" s="1941"/>
      <c r="J6" s="1941"/>
      <c r="K6" s="1941"/>
      <c r="L6" s="1941"/>
      <c r="M6" s="1941"/>
      <c r="N6" s="1941"/>
      <c r="O6" s="1941"/>
      <c r="P6" s="1941"/>
      <c r="Q6" s="1941"/>
      <c r="R6" s="1941"/>
      <c r="S6" s="1941"/>
      <c r="T6" s="1941"/>
      <c r="U6" s="1941"/>
      <c r="V6" s="1941"/>
      <c r="W6" s="1941"/>
      <c r="X6" s="1941"/>
      <c r="Y6" s="1941"/>
      <c r="Z6" s="1941"/>
      <c r="AA6" s="1941"/>
      <c r="AB6" s="1941"/>
      <c r="AC6" s="1941"/>
      <c r="AD6" s="1941"/>
      <c r="AE6" s="1941"/>
      <c r="AF6" s="1941"/>
      <c r="AG6" s="1941"/>
      <c r="AH6" s="1941"/>
      <c r="AI6" s="1941"/>
      <c r="AJ6" s="1941"/>
      <c r="AK6" s="1941"/>
      <c r="AL6" s="1941"/>
      <c r="AM6" s="1941"/>
      <c r="AN6" s="1941"/>
      <c r="AO6" s="1941"/>
      <c r="AP6" s="1941"/>
      <c r="AQ6" s="1941"/>
      <c r="AR6" s="1941"/>
      <c r="AS6" s="2363"/>
    </row>
    <row r="7" spans="1:81" ht="23.25" customHeight="1" x14ac:dyDescent="0.2">
      <c r="A7" s="2362"/>
      <c r="B7" s="1941"/>
      <c r="C7" s="1941"/>
      <c r="D7" s="1941"/>
      <c r="E7" s="1941"/>
      <c r="F7" s="1941"/>
      <c r="G7" s="1941"/>
      <c r="H7" s="1941"/>
      <c r="I7" s="1941"/>
      <c r="J7" s="1941"/>
      <c r="K7" s="1941"/>
      <c r="L7" s="1941"/>
      <c r="M7" s="1941"/>
      <c r="N7" s="1941"/>
      <c r="O7" s="1941"/>
      <c r="P7" s="1941"/>
      <c r="Q7" s="1941"/>
      <c r="R7" s="1941"/>
      <c r="S7" s="1941"/>
      <c r="T7" s="1941"/>
      <c r="U7" s="1941"/>
      <c r="V7" s="1941"/>
      <c r="W7" s="1941"/>
      <c r="X7" s="1941"/>
      <c r="Y7" s="1941"/>
      <c r="Z7" s="1941"/>
      <c r="AA7" s="1941"/>
      <c r="AB7" s="1941"/>
      <c r="AC7" s="1941"/>
      <c r="AD7" s="1941"/>
      <c r="AE7" s="1941"/>
      <c r="AF7" s="1941"/>
      <c r="AG7" s="1941"/>
      <c r="AH7" s="1941"/>
      <c r="AI7" s="1941"/>
      <c r="AJ7" s="1941"/>
      <c r="AK7" s="1941"/>
      <c r="AL7" s="1941"/>
      <c r="AM7" s="1941"/>
      <c r="AN7" s="1941"/>
      <c r="AO7" s="1941"/>
      <c r="AP7" s="1941"/>
      <c r="AQ7" s="1941"/>
      <c r="AR7" s="1941"/>
      <c r="AS7" s="2363"/>
    </row>
    <row r="8" spans="1:81" ht="9" customHeight="1" x14ac:dyDescent="0.2">
      <c r="A8" s="8"/>
      <c r="B8" s="96"/>
      <c r="C8" s="96"/>
      <c r="D8" s="96"/>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9"/>
    </row>
    <row r="9" spans="1:81" x14ac:dyDescent="0.2">
      <c r="A9" s="2509" t="s">
        <v>1635</v>
      </c>
      <c r="B9" s="1941"/>
      <c r="C9" s="1941"/>
      <c r="D9" s="1941"/>
      <c r="E9" s="1941"/>
      <c r="F9" s="1941"/>
      <c r="G9" s="1941"/>
      <c r="H9" s="1941"/>
      <c r="I9" s="1941"/>
      <c r="J9" s="1941"/>
      <c r="K9" s="1941"/>
      <c r="L9" s="1941"/>
      <c r="M9" s="1941"/>
      <c r="N9" s="1941"/>
      <c r="O9" s="1941"/>
      <c r="P9" s="1941"/>
      <c r="Q9" s="1941"/>
      <c r="R9" s="1941"/>
      <c r="S9" s="1941"/>
      <c r="T9" s="1941"/>
      <c r="U9" s="1941"/>
      <c r="V9" s="1941"/>
      <c r="W9" s="1941"/>
      <c r="X9" s="1941"/>
      <c r="Y9" s="1941"/>
      <c r="Z9" s="1941"/>
      <c r="AA9" s="1941"/>
      <c r="AB9" s="1941"/>
      <c r="AC9" s="1941"/>
      <c r="AD9" s="1941"/>
      <c r="AE9" s="1941"/>
      <c r="AF9" s="1941"/>
      <c r="AG9" s="1941"/>
      <c r="AH9" s="1941"/>
      <c r="AI9" s="1941"/>
      <c r="AJ9" s="1941"/>
      <c r="AK9" s="1941"/>
      <c r="AL9" s="1941"/>
      <c r="AM9" s="1941"/>
      <c r="AN9" s="1941"/>
      <c r="AO9" s="1941"/>
      <c r="AP9" s="1941"/>
      <c r="AQ9" s="1941"/>
      <c r="AR9" s="1941"/>
      <c r="AS9" s="2363"/>
    </row>
    <row r="10" spans="1:81" ht="18.75" customHeight="1" x14ac:dyDescent="0.2">
      <c r="A10" s="2362"/>
      <c r="B10" s="1941"/>
      <c r="C10" s="1941"/>
      <c r="D10" s="1941"/>
      <c r="E10" s="1941"/>
      <c r="F10" s="1941"/>
      <c r="G10" s="1941"/>
      <c r="H10" s="1941"/>
      <c r="I10" s="1941"/>
      <c r="J10" s="1941"/>
      <c r="K10" s="1941"/>
      <c r="L10" s="1941"/>
      <c r="M10" s="1941"/>
      <c r="N10" s="1941"/>
      <c r="O10" s="1941"/>
      <c r="P10" s="1941"/>
      <c r="Q10" s="1941"/>
      <c r="R10" s="1941"/>
      <c r="S10" s="1941"/>
      <c r="T10" s="1941"/>
      <c r="U10" s="1941"/>
      <c r="V10" s="1941"/>
      <c r="W10" s="1941"/>
      <c r="X10" s="1941"/>
      <c r="Y10" s="1941"/>
      <c r="Z10" s="1941"/>
      <c r="AA10" s="1941"/>
      <c r="AB10" s="1941"/>
      <c r="AC10" s="1941"/>
      <c r="AD10" s="1941"/>
      <c r="AE10" s="1941"/>
      <c r="AF10" s="1941"/>
      <c r="AG10" s="1941"/>
      <c r="AH10" s="1941"/>
      <c r="AI10" s="1941"/>
      <c r="AJ10" s="1941"/>
      <c r="AK10" s="1941"/>
      <c r="AL10" s="1941"/>
      <c r="AM10" s="1941"/>
      <c r="AN10" s="1941"/>
      <c r="AO10" s="1941"/>
      <c r="AP10" s="1941"/>
      <c r="AQ10" s="1941"/>
      <c r="AR10" s="1941"/>
      <c r="AS10" s="2363"/>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130"/>
      <c r="B11" s="268"/>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8"/>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510" t="s">
        <v>1636</v>
      </c>
      <c r="B12" s="2511"/>
      <c r="C12" s="2511"/>
      <c r="D12" s="2511"/>
      <c r="E12" s="2511"/>
      <c r="F12" s="2511"/>
      <c r="G12" s="2511"/>
      <c r="H12" s="2511"/>
      <c r="I12" s="2511"/>
      <c r="J12" s="2511"/>
      <c r="K12" s="2511"/>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2"/>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130"/>
      <c r="B13" s="493"/>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8"/>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511"/>
      <c r="B14" s="493" t="s">
        <v>1284</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8"/>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130" t="s">
        <v>467</v>
      </c>
      <c r="B15" s="494"/>
      <c r="C15" s="2513"/>
      <c r="D15" s="2514"/>
      <c r="E15" s="2514"/>
      <c r="F15" s="2514"/>
      <c r="G15" s="2514"/>
      <c r="H15" s="2514"/>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8"/>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130"/>
      <c r="B16" s="276"/>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8"/>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71" t="s">
        <v>15</v>
      </c>
      <c r="B17" s="494"/>
      <c r="C17" s="129"/>
      <c r="D17" s="129"/>
      <c r="E17" s="129"/>
      <c r="F17" s="129"/>
      <c r="G17" s="129"/>
      <c r="H17" s="129"/>
      <c r="I17" s="129"/>
      <c r="J17" s="129"/>
      <c r="K17" s="2504"/>
      <c r="L17" s="1849"/>
      <c r="M17" s="1849"/>
      <c r="N17" s="1849"/>
      <c r="O17" s="1849"/>
      <c r="P17" s="1849"/>
      <c r="Q17" s="1849"/>
      <c r="R17" s="1849"/>
      <c r="S17" s="1849"/>
      <c r="T17" s="1849"/>
      <c r="U17" s="1849"/>
      <c r="V17" s="1849"/>
      <c r="W17" s="1849"/>
      <c r="X17" s="129"/>
      <c r="Y17" s="268"/>
      <c r="Z17" s="129"/>
      <c r="AA17" s="129"/>
      <c r="AB17" s="129"/>
      <c r="AC17" s="129"/>
      <c r="AD17" s="129"/>
      <c r="AE17" s="129"/>
      <c r="AF17" s="129"/>
      <c r="AG17" s="129"/>
      <c r="AH17" s="129"/>
      <c r="AI17" s="129"/>
      <c r="AJ17" s="129"/>
      <c r="AK17" s="129"/>
      <c r="AL17" s="129"/>
      <c r="AM17" s="129"/>
      <c r="AN17" s="129"/>
      <c r="AO17" s="129"/>
      <c r="AP17" s="129"/>
      <c r="AQ17" s="129"/>
      <c r="AR17" s="129"/>
      <c r="AS17" s="128"/>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71"/>
      <c r="B18" s="494"/>
      <c r="C18" s="129"/>
      <c r="D18" s="129"/>
      <c r="E18" s="129"/>
      <c r="F18" s="129"/>
      <c r="G18" s="129"/>
      <c r="H18" s="129"/>
      <c r="I18" s="129"/>
      <c r="J18" s="129"/>
      <c r="K18" s="129"/>
      <c r="L18" s="129"/>
      <c r="M18" s="129"/>
      <c r="N18" s="129"/>
      <c r="O18" s="129"/>
      <c r="P18" s="129"/>
      <c r="Q18" s="129"/>
      <c r="R18" s="129"/>
      <c r="S18" s="129"/>
      <c r="T18" s="129"/>
      <c r="U18" s="129"/>
      <c r="V18" s="129"/>
      <c r="W18" s="129"/>
      <c r="X18" s="129"/>
      <c r="Y18" s="268"/>
      <c r="Z18" s="129"/>
      <c r="AA18" s="129"/>
      <c r="AB18" s="129"/>
      <c r="AC18" s="129"/>
      <c r="AD18" s="129"/>
      <c r="AE18" s="129"/>
      <c r="AF18" s="129"/>
      <c r="AG18" s="129"/>
      <c r="AH18" s="129"/>
      <c r="AI18" s="129"/>
      <c r="AJ18" s="129"/>
      <c r="AK18" s="129"/>
      <c r="AL18" s="129"/>
      <c r="AM18" s="129"/>
      <c r="AN18" s="129"/>
      <c r="AO18" s="129"/>
      <c r="AP18" s="129"/>
      <c r="AQ18" s="129"/>
      <c r="AR18" s="129"/>
      <c r="AS18" s="128"/>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68" t="s">
        <v>1285</v>
      </c>
      <c r="B19" s="494"/>
      <c r="C19" s="129"/>
      <c r="D19" s="129"/>
      <c r="E19" s="129"/>
      <c r="F19" s="129"/>
      <c r="G19" s="129"/>
      <c r="H19" s="129"/>
      <c r="I19" s="129"/>
      <c r="J19" s="129"/>
      <c r="K19" s="129"/>
      <c r="L19" s="129"/>
      <c r="M19" s="129"/>
      <c r="N19" s="129"/>
      <c r="O19" s="129"/>
      <c r="P19" s="2504"/>
      <c r="Q19" s="1849"/>
      <c r="R19" s="1849"/>
      <c r="S19" s="1849"/>
      <c r="T19" s="1849"/>
      <c r="U19" s="1849"/>
      <c r="V19" s="1849"/>
      <c r="W19" s="1849"/>
      <c r="X19" s="1849"/>
      <c r="Y19" s="1849"/>
      <c r="Z19" s="1849"/>
      <c r="AA19" s="1849"/>
      <c r="AB19" s="1849"/>
      <c r="AC19" s="129"/>
      <c r="AD19" s="129"/>
      <c r="AE19" s="129"/>
      <c r="AF19" s="129"/>
      <c r="AG19" s="129"/>
      <c r="AH19" s="129"/>
      <c r="AI19" s="129"/>
      <c r="AJ19" s="129"/>
      <c r="AK19" s="129"/>
      <c r="AL19" s="129"/>
      <c r="AM19" s="129"/>
      <c r="AN19" s="129"/>
      <c r="AO19" s="129"/>
      <c r="AP19" s="129"/>
      <c r="AQ19" s="129"/>
      <c r="AR19" s="129"/>
      <c r="AS19" s="128"/>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71"/>
      <c r="B20" s="494"/>
      <c r="C20" s="129"/>
      <c r="D20" s="129"/>
      <c r="E20" s="129"/>
      <c r="F20" s="129"/>
      <c r="G20" s="129"/>
      <c r="H20" s="129"/>
      <c r="I20" s="129"/>
      <c r="J20" s="129"/>
      <c r="K20" s="129"/>
      <c r="L20" s="129"/>
      <c r="M20" s="129"/>
      <c r="N20" s="129"/>
      <c r="O20" s="129"/>
      <c r="P20" s="129"/>
      <c r="Q20" s="129"/>
      <c r="R20" s="129"/>
      <c r="S20" s="129"/>
      <c r="T20" s="129"/>
      <c r="U20" s="129"/>
      <c r="V20" s="129"/>
      <c r="W20" s="129"/>
      <c r="X20" s="129"/>
      <c r="Y20" s="268"/>
      <c r="Z20" s="129"/>
      <c r="AA20" s="129"/>
      <c r="AB20" s="129"/>
      <c r="AC20" s="129"/>
      <c r="AD20" s="129"/>
      <c r="AE20" s="129"/>
      <c r="AF20" s="129"/>
      <c r="AG20" s="129"/>
      <c r="AH20" s="129"/>
      <c r="AI20" s="129"/>
      <c r="AJ20" s="129"/>
      <c r="AK20" s="129"/>
      <c r="AL20" s="129"/>
      <c r="AM20" s="129"/>
      <c r="AN20" s="129"/>
      <c r="AO20" s="129"/>
      <c r="AP20" s="129"/>
      <c r="AQ20" s="129"/>
      <c r="AR20" s="129"/>
      <c r="AS20" s="128"/>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68" t="s">
        <v>1286</v>
      </c>
      <c r="B21" s="494"/>
      <c r="C21" s="129"/>
      <c r="D21" s="129"/>
      <c r="E21" s="129"/>
      <c r="F21" s="129"/>
      <c r="G21" s="129"/>
      <c r="H21" s="129"/>
      <c r="I21" s="129"/>
      <c r="J21" s="129"/>
      <c r="K21" s="129"/>
      <c r="L21" s="129"/>
      <c r="M21" s="129"/>
      <c r="N21" s="129"/>
      <c r="O21" s="129"/>
      <c r="P21" s="129"/>
      <c r="Q21" s="129"/>
      <c r="R21" s="129"/>
      <c r="S21" s="129"/>
      <c r="T21" s="2504"/>
      <c r="U21" s="1849"/>
      <c r="V21" s="1849"/>
      <c r="W21" s="1849"/>
      <c r="X21" s="1849"/>
      <c r="Y21" s="1849"/>
      <c r="Z21" s="1849"/>
      <c r="AA21" s="1849"/>
      <c r="AB21" s="1849"/>
      <c r="AC21" s="1849"/>
      <c r="AD21" s="1849"/>
      <c r="AE21" s="1849"/>
      <c r="AF21" s="1849"/>
      <c r="AG21" s="129"/>
      <c r="AH21" s="129"/>
      <c r="AI21" s="129"/>
      <c r="AJ21" s="129"/>
      <c r="AK21" s="129"/>
      <c r="AL21" s="129"/>
      <c r="AM21" s="129"/>
      <c r="AN21" s="129"/>
      <c r="AO21" s="129"/>
      <c r="AP21" s="129"/>
      <c r="AQ21" s="129"/>
      <c r="AR21" s="129"/>
      <c r="AS21" s="128"/>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271"/>
      <c r="B22" s="494"/>
      <c r="C22" s="129"/>
      <c r="D22" s="129"/>
      <c r="E22" s="129"/>
      <c r="F22" s="129"/>
      <c r="G22" s="129"/>
      <c r="H22" s="129"/>
      <c r="I22" s="129"/>
      <c r="J22" s="129"/>
      <c r="K22" s="129"/>
      <c r="L22" s="129"/>
      <c r="M22" s="129"/>
      <c r="N22" s="129"/>
      <c r="O22" s="129"/>
      <c r="P22" s="129"/>
      <c r="Q22" s="129"/>
      <c r="R22" s="129"/>
      <c r="S22" s="129"/>
      <c r="T22" s="129"/>
      <c r="U22" s="129"/>
      <c r="V22" s="129"/>
      <c r="W22" s="129"/>
      <c r="X22" s="129"/>
      <c r="Y22" s="268"/>
      <c r="Z22" s="129"/>
      <c r="AA22" s="129"/>
      <c r="AB22" s="129"/>
      <c r="AC22" s="129"/>
      <c r="AD22" s="129"/>
      <c r="AE22" s="129"/>
      <c r="AF22" s="129"/>
      <c r="AG22" s="129"/>
      <c r="AH22" s="129"/>
      <c r="AI22" s="129"/>
      <c r="AJ22" s="129"/>
      <c r="AK22" s="129"/>
      <c r="AL22" s="129"/>
      <c r="AM22" s="129"/>
      <c r="AN22" s="129"/>
      <c r="AO22" s="129"/>
      <c r="AP22" s="129"/>
      <c r="AQ22" s="129"/>
      <c r="AR22" s="129"/>
      <c r="AS22" s="128"/>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71" t="s">
        <v>1287</v>
      </c>
      <c r="B23" s="494"/>
      <c r="C23" s="129"/>
      <c r="D23" s="129"/>
      <c r="E23" s="129"/>
      <c r="F23" s="129"/>
      <c r="G23" s="129"/>
      <c r="H23" s="129"/>
      <c r="I23" s="129"/>
      <c r="J23" s="129"/>
      <c r="K23" s="129"/>
      <c r="L23" s="2504"/>
      <c r="M23" s="1219"/>
      <c r="N23" s="1219"/>
      <c r="O23" s="1219"/>
      <c r="P23" s="1219"/>
      <c r="Q23" s="1219"/>
      <c r="R23" s="1219"/>
      <c r="S23" s="1219"/>
      <c r="T23" s="1219"/>
      <c r="U23" s="1219"/>
      <c r="V23" s="1219"/>
      <c r="W23" s="1219"/>
      <c r="X23" s="129"/>
      <c r="Y23" s="268"/>
      <c r="Z23" s="129"/>
      <c r="AA23" s="129"/>
      <c r="AB23" s="129"/>
      <c r="AC23" s="129"/>
      <c r="AD23" s="129"/>
      <c r="AE23" s="129"/>
      <c r="AF23" s="129"/>
      <c r="AG23" s="129"/>
      <c r="AH23" s="129"/>
      <c r="AI23" s="129"/>
      <c r="AJ23" s="129"/>
      <c r="AK23" s="129"/>
      <c r="AL23" s="129"/>
      <c r="AM23" s="129"/>
      <c r="AN23" s="129"/>
      <c r="AO23" s="129"/>
      <c r="AP23" s="129"/>
      <c r="AQ23" s="129"/>
      <c r="AR23" s="129"/>
      <c r="AS23" s="128"/>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30"/>
      <c r="B24" s="276"/>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8"/>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271" t="s">
        <v>1288</v>
      </c>
      <c r="B25" s="494"/>
      <c r="C25" s="129"/>
      <c r="D25" s="129"/>
      <c r="E25" s="129"/>
      <c r="F25" s="129"/>
      <c r="G25" s="129"/>
      <c r="H25" s="129"/>
      <c r="I25" s="129"/>
      <c r="J25" s="129"/>
      <c r="K25" s="129"/>
      <c r="L25" s="129"/>
      <c r="M25" s="2504"/>
      <c r="N25" s="1849"/>
      <c r="O25" s="1849"/>
      <c r="P25" s="1849"/>
      <c r="Q25" s="1849"/>
      <c r="R25" s="1849"/>
      <c r="S25" s="1849"/>
      <c r="T25" s="1849"/>
      <c r="U25" s="1849"/>
      <c r="V25" s="1849"/>
      <c r="W25" s="184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8"/>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130"/>
      <c r="B26" s="276"/>
      <c r="C26" s="129"/>
      <c r="D26" s="129"/>
      <c r="E26" s="129"/>
      <c r="F26" s="129"/>
      <c r="G26" s="129"/>
      <c r="H26" s="129"/>
      <c r="I26" s="129"/>
      <c r="J26" s="129"/>
      <c r="K26" s="129"/>
      <c r="L26" s="129"/>
      <c r="M26" s="2504"/>
      <c r="N26" s="1849"/>
      <c r="O26" s="1849"/>
      <c r="P26" s="1849"/>
      <c r="Q26" s="1849"/>
      <c r="R26" s="1849"/>
      <c r="S26" s="1849"/>
      <c r="T26" s="1849"/>
      <c r="U26" s="1849"/>
      <c r="V26" s="1849"/>
      <c r="W26" s="184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8"/>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130"/>
      <c r="B27" s="276"/>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8"/>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271" t="s">
        <v>4</v>
      </c>
      <c r="B28" s="494"/>
      <c r="C28" s="129"/>
      <c r="D28" s="2504"/>
      <c r="E28" s="1849"/>
      <c r="F28" s="1849"/>
      <c r="G28" s="1849"/>
      <c r="H28" s="1849"/>
      <c r="I28" s="1849"/>
      <c r="J28" s="1849"/>
      <c r="K28" s="1849"/>
      <c r="L28" s="81"/>
      <c r="M28" s="81"/>
      <c r="N28" s="81" t="s">
        <v>1289</v>
      </c>
      <c r="O28" s="129"/>
      <c r="P28" s="2504"/>
      <c r="Q28" s="1849"/>
      <c r="R28" s="1849"/>
      <c r="S28" s="1849"/>
      <c r="T28" s="1849"/>
      <c r="U28" s="1849"/>
      <c r="V28" s="1849"/>
      <c r="W28" s="1849"/>
      <c r="X28" s="129"/>
      <c r="Y28" s="268" t="s">
        <v>1290</v>
      </c>
      <c r="Z28" s="129"/>
      <c r="AA28" s="129"/>
      <c r="AB28" s="2504"/>
      <c r="AC28" s="1849"/>
      <c r="AD28" s="1849"/>
      <c r="AE28" s="1849"/>
      <c r="AF28" s="1849"/>
      <c r="AG28" s="1849"/>
      <c r="AH28" s="1849"/>
      <c r="AI28" s="1849"/>
      <c r="AJ28" s="1849"/>
      <c r="AK28" s="1849"/>
      <c r="AL28" s="1849"/>
      <c r="AM28" s="1849"/>
      <c r="AN28" s="129"/>
      <c r="AO28" s="129"/>
      <c r="AP28" s="129"/>
      <c r="AQ28" s="129"/>
      <c r="AR28" s="129"/>
      <c r="AS28" s="128"/>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495"/>
      <c r="B29" s="496"/>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8"/>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499"/>
      <c r="B30" s="500"/>
      <c r="C30" s="500"/>
      <c r="D30" s="500"/>
      <c r="E30" s="500"/>
      <c r="F30" s="500"/>
      <c r="G30" s="500"/>
      <c r="H30" s="500"/>
      <c r="I30" s="500"/>
      <c r="J30" s="500"/>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0"/>
      <c r="AP30" s="500"/>
      <c r="AQ30" s="500"/>
      <c r="AR30" s="500"/>
      <c r="AS30" s="502"/>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498" t="s">
        <v>1291</v>
      </c>
      <c r="B31" s="2508"/>
      <c r="C31" s="2498" t="s">
        <v>1292</v>
      </c>
      <c r="D31" s="2499"/>
      <c r="E31" s="2499"/>
      <c r="F31" s="2499"/>
      <c r="G31" s="2500"/>
      <c r="H31" s="2498" t="s">
        <v>421</v>
      </c>
      <c r="I31" s="2499"/>
      <c r="J31" s="2499"/>
      <c r="K31" s="2499"/>
      <c r="L31" s="2499"/>
      <c r="M31" s="2499"/>
      <c r="N31" s="2499"/>
      <c r="O31" s="2499"/>
      <c r="P31" s="2499"/>
      <c r="Q31" s="2499"/>
      <c r="R31" s="2500"/>
      <c r="S31" s="2498" t="s">
        <v>1293</v>
      </c>
      <c r="T31" s="2499"/>
      <c r="U31" s="2499"/>
      <c r="V31" s="2499"/>
      <c r="W31" s="2499"/>
      <c r="X31" s="2499"/>
      <c r="Y31" s="2499"/>
      <c r="Z31" s="2499"/>
      <c r="AA31" s="2499"/>
      <c r="AB31" s="2499"/>
      <c r="AC31" s="2500"/>
      <c r="AD31" s="2498" t="s">
        <v>1294</v>
      </c>
      <c r="AE31" s="2499"/>
      <c r="AF31" s="2499"/>
      <c r="AG31" s="2499"/>
      <c r="AH31" s="2499"/>
      <c r="AI31" s="2500"/>
      <c r="AJ31" s="2498" t="s">
        <v>1295</v>
      </c>
      <c r="AK31" s="2499"/>
      <c r="AL31" s="2499"/>
      <c r="AM31" s="2499"/>
      <c r="AN31" s="2499"/>
      <c r="AO31" s="2499"/>
      <c r="AP31" s="2499"/>
      <c r="AQ31" s="2500"/>
      <c r="AR31" s="500"/>
      <c r="AS31" s="50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503">
        <v>1</v>
      </c>
      <c r="B32" s="1900"/>
      <c r="C32" s="2501"/>
      <c r="D32" s="2502"/>
      <c r="E32" s="2502"/>
      <c r="F32" s="2502"/>
      <c r="G32" s="2502"/>
      <c r="H32" s="2494"/>
      <c r="I32" s="2495"/>
      <c r="J32" s="2495"/>
      <c r="K32" s="2495"/>
      <c r="L32" s="2495"/>
      <c r="M32" s="2495"/>
      <c r="N32" s="2495"/>
      <c r="O32" s="2495"/>
      <c r="P32" s="2495"/>
      <c r="Q32" s="2495"/>
      <c r="R32" s="2496"/>
      <c r="S32" s="2494"/>
      <c r="T32" s="2495"/>
      <c r="U32" s="2495"/>
      <c r="V32" s="2495"/>
      <c r="W32" s="2495"/>
      <c r="X32" s="2495"/>
      <c r="Y32" s="2495"/>
      <c r="Z32" s="2495"/>
      <c r="AA32" s="2495"/>
      <c r="AB32" s="2495"/>
      <c r="AC32" s="2496"/>
      <c r="AD32" s="2494"/>
      <c r="AE32" s="2495"/>
      <c r="AF32" s="2495"/>
      <c r="AG32" s="2495"/>
      <c r="AH32" s="2495"/>
      <c r="AI32" s="2496"/>
      <c r="AJ32" s="2494"/>
      <c r="AK32" s="2495"/>
      <c r="AL32" s="2495"/>
      <c r="AM32" s="2495"/>
      <c r="AN32" s="2495"/>
      <c r="AO32" s="2495"/>
      <c r="AP32" s="2495"/>
      <c r="AQ32" s="2496"/>
      <c r="AR32" s="500"/>
      <c r="AS32" s="50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503">
        <v>2</v>
      </c>
      <c r="B33" s="1900"/>
      <c r="C33" s="2501"/>
      <c r="D33" s="2502"/>
      <c r="E33" s="2502"/>
      <c r="F33" s="2502"/>
      <c r="G33" s="2502"/>
      <c r="H33" s="2494"/>
      <c r="I33" s="2495"/>
      <c r="J33" s="2495"/>
      <c r="K33" s="2495"/>
      <c r="L33" s="2495"/>
      <c r="M33" s="2495"/>
      <c r="N33" s="2495"/>
      <c r="O33" s="2495"/>
      <c r="P33" s="2495"/>
      <c r="Q33" s="2495"/>
      <c r="R33" s="2496"/>
      <c r="S33" s="2494"/>
      <c r="T33" s="2495"/>
      <c r="U33" s="2495"/>
      <c r="V33" s="2495"/>
      <c r="W33" s="2495"/>
      <c r="X33" s="2495"/>
      <c r="Y33" s="2495"/>
      <c r="Z33" s="2495"/>
      <c r="AA33" s="2495"/>
      <c r="AB33" s="2495"/>
      <c r="AC33" s="2496"/>
      <c r="AD33" s="2494"/>
      <c r="AE33" s="2495"/>
      <c r="AF33" s="2495"/>
      <c r="AG33" s="2495"/>
      <c r="AH33" s="2495"/>
      <c r="AI33" s="2496"/>
      <c r="AJ33" s="2494"/>
      <c r="AK33" s="2495"/>
      <c r="AL33" s="2495"/>
      <c r="AM33" s="2495"/>
      <c r="AN33" s="2495"/>
      <c r="AO33" s="2495"/>
      <c r="AP33" s="2495"/>
      <c r="AQ33" s="2496"/>
      <c r="AR33" s="877"/>
      <c r="AS33" s="878"/>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503">
        <v>3</v>
      </c>
      <c r="B34" s="1900"/>
      <c r="C34" s="2501"/>
      <c r="D34" s="2502"/>
      <c r="E34" s="2502"/>
      <c r="F34" s="2502"/>
      <c r="G34" s="2502"/>
      <c r="H34" s="2494"/>
      <c r="I34" s="2495"/>
      <c r="J34" s="2495"/>
      <c r="K34" s="2495"/>
      <c r="L34" s="2495"/>
      <c r="M34" s="2495"/>
      <c r="N34" s="2495"/>
      <c r="O34" s="2495"/>
      <c r="P34" s="2495"/>
      <c r="Q34" s="2495"/>
      <c r="R34" s="2496"/>
      <c r="S34" s="2494"/>
      <c r="T34" s="2495"/>
      <c r="U34" s="2495"/>
      <c r="V34" s="2495"/>
      <c r="W34" s="2495"/>
      <c r="X34" s="2495"/>
      <c r="Y34" s="2495"/>
      <c r="Z34" s="2495"/>
      <c r="AA34" s="2495"/>
      <c r="AB34" s="2495"/>
      <c r="AC34" s="2496"/>
      <c r="AD34" s="2494"/>
      <c r="AE34" s="2495"/>
      <c r="AF34" s="2495"/>
      <c r="AG34" s="2495"/>
      <c r="AH34" s="2495"/>
      <c r="AI34" s="2496"/>
      <c r="AJ34" s="2494"/>
      <c r="AK34" s="2495"/>
      <c r="AL34" s="2495"/>
      <c r="AM34" s="2495"/>
      <c r="AN34" s="2495"/>
      <c r="AO34" s="2495"/>
      <c r="AP34" s="2495"/>
      <c r="AQ34" s="2496"/>
      <c r="AR34" s="877"/>
      <c r="AS34" s="87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503">
        <v>4</v>
      </c>
      <c r="B35" s="1900"/>
      <c r="C35" s="2501"/>
      <c r="D35" s="2502"/>
      <c r="E35" s="2502"/>
      <c r="F35" s="2502"/>
      <c r="G35" s="2502"/>
      <c r="H35" s="2494"/>
      <c r="I35" s="2495"/>
      <c r="J35" s="2495"/>
      <c r="K35" s="2495"/>
      <c r="L35" s="2495"/>
      <c r="M35" s="2495"/>
      <c r="N35" s="2495"/>
      <c r="O35" s="2495"/>
      <c r="P35" s="2495"/>
      <c r="Q35" s="2495"/>
      <c r="R35" s="2496"/>
      <c r="S35" s="2494"/>
      <c r="T35" s="2495"/>
      <c r="U35" s="2495"/>
      <c r="V35" s="2495"/>
      <c r="W35" s="2495"/>
      <c r="X35" s="2495"/>
      <c r="Y35" s="2495"/>
      <c r="Z35" s="2495"/>
      <c r="AA35" s="2495"/>
      <c r="AB35" s="2495"/>
      <c r="AC35" s="2496"/>
      <c r="AD35" s="2494"/>
      <c r="AE35" s="2495"/>
      <c r="AF35" s="2495"/>
      <c r="AG35" s="2495"/>
      <c r="AH35" s="2495"/>
      <c r="AI35" s="2496"/>
      <c r="AJ35" s="2494"/>
      <c r="AK35" s="2495"/>
      <c r="AL35" s="2495"/>
      <c r="AM35" s="2495"/>
      <c r="AN35" s="2495"/>
      <c r="AO35" s="2495"/>
      <c r="AP35" s="2495"/>
      <c r="AQ35" s="2496"/>
      <c r="AR35" s="877"/>
      <c r="AS35" s="878"/>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503">
        <v>5</v>
      </c>
      <c r="B36" s="1900"/>
      <c r="C36" s="2501"/>
      <c r="D36" s="2502"/>
      <c r="E36" s="2502"/>
      <c r="F36" s="2502"/>
      <c r="G36" s="2502"/>
      <c r="H36" s="2494"/>
      <c r="I36" s="2495"/>
      <c r="J36" s="2495"/>
      <c r="K36" s="2495"/>
      <c r="L36" s="2495"/>
      <c r="M36" s="2495"/>
      <c r="N36" s="2495"/>
      <c r="O36" s="2495"/>
      <c r="P36" s="2495"/>
      <c r="Q36" s="2495"/>
      <c r="R36" s="2496"/>
      <c r="S36" s="2494"/>
      <c r="T36" s="2495"/>
      <c r="U36" s="2495"/>
      <c r="V36" s="2495"/>
      <c r="W36" s="2495"/>
      <c r="X36" s="2495"/>
      <c r="Y36" s="2495"/>
      <c r="Z36" s="2495"/>
      <c r="AA36" s="2495"/>
      <c r="AB36" s="2495"/>
      <c r="AC36" s="2496"/>
      <c r="AD36" s="2494"/>
      <c r="AE36" s="2495"/>
      <c r="AF36" s="2495"/>
      <c r="AG36" s="2495"/>
      <c r="AH36" s="2495"/>
      <c r="AI36" s="2496"/>
      <c r="AJ36" s="2494"/>
      <c r="AK36" s="2495"/>
      <c r="AL36" s="2495"/>
      <c r="AM36" s="2495"/>
      <c r="AN36" s="2495"/>
      <c r="AO36" s="2495"/>
      <c r="AP36" s="2495"/>
      <c r="AQ36" s="2496"/>
      <c r="AR36" s="877"/>
      <c r="AS36" s="878"/>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503">
        <v>6</v>
      </c>
      <c r="B37" s="1900"/>
      <c r="C37" s="2501"/>
      <c r="D37" s="2502"/>
      <c r="E37" s="2502"/>
      <c r="F37" s="2502"/>
      <c r="G37" s="2502"/>
      <c r="H37" s="2494"/>
      <c r="I37" s="2495"/>
      <c r="J37" s="2495"/>
      <c r="K37" s="2495"/>
      <c r="L37" s="2495"/>
      <c r="M37" s="2495"/>
      <c r="N37" s="2495"/>
      <c r="O37" s="2495"/>
      <c r="P37" s="2495"/>
      <c r="Q37" s="2495"/>
      <c r="R37" s="2496"/>
      <c r="S37" s="2494"/>
      <c r="T37" s="2495"/>
      <c r="U37" s="2495"/>
      <c r="V37" s="2495"/>
      <c r="W37" s="2495"/>
      <c r="X37" s="2495"/>
      <c r="Y37" s="2495"/>
      <c r="Z37" s="2495"/>
      <c r="AA37" s="2495"/>
      <c r="AB37" s="2495"/>
      <c r="AC37" s="2496"/>
      <c r="AD37" s="2494"/>
      <c r="AE37" s="2495"/>
      <c r="AF37" s="2495"/>
      <c r="AG37" s="2495"/>
      <c r="AH37" s="2495"/>
      <c r="AI37" s="2496"/>
      <c r="AJ37" s="2494"/>
      <c r="AK37" s="2495"/>
      <c r="AL37" s="2495"/>
      <c r="AM37" s="2495"/>
      <c r="AN37" s="2495"/>
      <c r="AO37" s="2495"/>
      <c r="AP37" s="2495"/>
      <c r="AQ37" s="2496"/>
      <c r="AR37" s="877"/>
      <c r="AS37" s="878"/>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503">
        <v>7</v>
      </c>
      <c r="B38" s="1900"/>
      <c r="C38" s="2501"/>
      <c r="D38" s="2502"/>
      <c r="E38" s="2502"/>
      <c r="F38" s="2502"/>
      <c r="G38" s="2502"/>
      <c r="H38" s="2494"/>
      <c r="I38" s="2495"/>
      <c r="J38" s="2495"/>
      <c r="K38" s="2495"/>
      <c r="L38" s="2495"/>
      <c r="M38" s="2495"/>
      <c r="N38" s="2495"/>
      <c r="O38" s="2495"/>
      <c r="P38" s="2495"/>
      <c r="Q38" s="2495"/>
      <c r="R38" s="2496"/>
      <c r="S38" s="2494"/>
      <c r="T38" s="2495"/>
      <c r="U38" s="2495"/>
      <c r="V38" s="2495"/>
      <c r="W38" s="2495"/>
      <c r="X38" s="2495"/>
      <c r="Y38" s="2495"/>
      <c r="Z38" s="2495"/>
      <c r="AA38" s="2495"/>
      <c r="AB38" s="2495"/>
      <c r="AC38" s="2496"/>
      <c r="AD38" s="2494"/>
      <c r="AE38" s="2495"/>
      <c r="AF38" s="2495"/>
      <c r="AG38" s="2495"/>
      <c r="AH38" s="2495"/>
      <c r="AI38" s="2496"/>
      <c r="AJ38" s="2494"/>
      <c r="AK38" s="2495"/>
      <c r="AL38" s="2495"/>
      <c r="AM38" s="2495"/>
      <c r="AN38" s="2495"/>
      <c r="AO38" s="2495"/>
      <c r="AP38" s="2495"/>
      <c r="AQ38" s="2496"/>
      <c r="AR38" s="877"/>
      <c r="AS38" s="878"/>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503">
        <v>8</v>
      </c>
      <c r="B39" s="1900"/>
      <c r="C39" s="2501"/>
      <c r="D39" s="2502"/>
      <c r="E39" s="2502"/>
      <c r="F39" s="2502"/>
      <c r="G39" s="2502"/>
      <c r="H39" s="2494"/>
      <c r="I39" s="2495"/>
      <c r="J39" s="2495"/>
      <c r="K39" s="2495"/>
      <c r="L39" s="2495"/>
      <c r="M39" s="2495"/>
      <c r="N39" s="2495"/>
      <c r="O39" s="2495"/>
      <c r="P39" s="2495"/>
      <c r="Q39" s="2495"/>
      <c r="R39" s="2496"/>
      <c r="S39" s="2494"/>
      <c r="T39" s="2495"/>
      <c r="U39" s="2495"/>
      <c r="V39" s="2495"/>
      <c r="W39" s="2495"/>
      <c r="X39" s="2495"/>
      <c r="Y39" s="2495"/>
      <c r="Z39" s="2495"/>
      <c r="AA39" s="2495"/>
      <c r="AB39" s="2495"/>
      <c r="AC39" s="2496"/>
      <c r="AD39" s="2494"/>
      <c r="AE39" s="2495"/>
      <c r="AF39" s="2495"/>
      <c r="AG39" s="2495"/>
      <c r="AH39" s="2495"/>
      <c r="AI39" s="2496"/>
      <c r="AJ39" s="2494"/>
      <c r="AK39" s="2495"/>
      <c r="AL39" s="2495"/>
      <c r="AM39" s="2495"/>
      <c r="AN39" s="2495"/>
      <c r="AO39" s="2495"/>
      <c r="AP39" s="2495"/>
      <c r="AQ39" s="2496"/>
      <c r="AR39" s="877"/>
      <c r="AS39" s="878"/>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503">
        <v>9</v>
      </c>
      <c r="B40" s="1900"/>
      <c r="C40" s="2501"/>
      <c r="D40" s="2502"/>
      <c r="E40" s="2502"/>
      <c r="F40" s="2502"/>
      <c r="G40" s="2502"/>
      <c r="H40" s="2494"/>
      <c r="I40" s="2495"/>
      <c r="J40" s="2495"/>
      <c r="K40" s="2495"/>
      <c r="L40" s="2495"/>
      <c r="M40" s="2495"/>
      <c r="N40" s="2495"/>
      <c r="O40" s="2495"/>
      <c r="P40" s="2495"/>
      <c r="Q40" s="2495"/>
      <c r="R40" s="2496"/>
      <c r="S40" s="2494"/>
      <c r="T40" s="2495"/>
      <c r="U40" s="2495"/>
      <c r="V40" s="2495"/>
      <c r="W40" s="2495"/>
      <c r="X40" s="2495"/>
      <c r="Y40" s="2495"/>
      <c r="Z40" s="2495"/>
      <c r="AA40" s="2495"/>
      <c r="AB40" s="2495"/>
      <c r="AC40" s="2496"/>
      <c r="AD40" s="2494"/>
      <c r="AE40" s="2495"/>
      <c r="AF40" s="2495"/>
      <c r="AG40" s="2495"/>
      <c r="AH40" s="2495"/>
      <c r="AI40" s="2496"/>
      <c r="AJ40" s="2494"/>
      <c r="AK40" s="2495"/>
      <c r="AL40" s="2495"/>
      <c r="AM40" s="2495"/>
      <c r="AN40" s="2495"/>
      <c r="AO40" s="2495"/>
      <c r="AP40" s="2495"/>
      <c r="AQ40" s="2496"/>
      <c r="AR40" s="877"/>
      <c r="AS40" s="878"/>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503">
        <v>10</v>
      </c>
      <c r="B41" s="1900"/>
      <c r="C41" s="2501"/>
      <c r="D41" s="2502"/>
      <c r="E41" s="2502"/>
      <c r="F41" s="2502"/>
      <c r="G41" s="2502"/>
      <c r="H41" s="2494"/>
      <c r="I41" s="2495"/>
      <c r="J41" s="2495"/>
      <c r="K41" s="2495"/>
      <c r="L41" s="2495"/>
      <c r="M41" s="2495"/>
      <c r="N41" s="2495"/>
      <c r="O41" s="2495"/>
      <c r="P41" s="2495"/>
      <c r="Q41" s="2495"/>
      <c r="R41" s="2496"/>
      <c r="S41" s="2494"/>
      <c r="T41" s="2495"/>
      <c r="U41" s="2495"/>
      <c r="V41" s="2495"/>
      <c r="W41" s="2495"/>
      <c r="X41" s="2495"/>
      <c r="Y41" s="2495"/>
      <c r="Z41" s="2495"/>
      <c r="AA41" s="2495"/>
      <c r="AB41" s="2495"/>
      <c r="AC41" s="2496"/>
      <c r="AD41" s="2494"/>
      <c r="AE41" s="2495"/>
      <c r="AF41" s="2495"/>
      <c r="AG41" s="2495"/>
      <c r="AH41" s="2495"/>
      <c r="AI41" s="2496"/>
      <c r="AJ41" s="2494"/>
      <c r="AK41" s="2495"/>
      <c r="AL41" s="2495"/>
      <c r="AM41" s="2495"/>
      <c r="AN41" s="2495"/>
      <c r="AO41" s="2495"/>
      <c r="AP41" s="2495"/>
      <c r="AQ41" s="2496"/>
      <c r="AR41" s="877"/>
      <c r="AS41" s="878"/>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497"/>
      <c r="B42" s="1983"/>
      <c r="C42" s="2501"/>
      <c r="D42" s="2502"/>
      <c r="E42" s="2502"/>
      <c r="F42" s="2502"/>
      <c r="G42" s="2502"/>
      <c r="H42" s="2494"/>
      <c r="I42" s="2495"/>
      <c r="J42" s="2495"/>
      <c r="K42" s="2495"/>
      <c r="L42" s="2495"/>
      <c r="M42" s="2495"/>
      <c r="N42" s="2495"/>
      <c r="O42" s="2495"/>
      <c r="P42" s="2495"/>
      <c r="Q42" s="2495"/>
      <c r="R42" s="2496"/>
      <c r="S42" s="2494"/>
      <c r="T42" s="2495"/>
      <c r="U42" s="2495"/>
      <c r="V42" s="2495"/>
      <c r="W42" s="2495"/>
      <c r="X42" s="2495"/>
      <c r="Y42" s="2495"/>
      <c r="Z42" s="2495"/>
      <c r="AA42" s="2495"/>
      <c r="AB42" s="2495"/>
      <c r="AC42" s="2496"/>
      <c r="AD42" s="2494"/>
      <c r="AE42" s="2495"/>
      <c r="AF42" s="2495"/>
      <c r="AG42" s="2495"/>
      <c r="AH42" s="2495"/>
      <c r="AI42" s="2496"/>
      <c r="AJ42" s="2494"/>
      <c r="AK42" s="2495"/>
      <c r="AL42" s="2495"/>
      <c r="AM42" s="2495"/>
      <c r="AN42" s="2495"/>
      <c r="AO42" s="2495"/>
      <c r="AP42" s="2495"/>
      <c r="AQ42" s="2496"/>
      <c r="AR42" s="877"/>
      <c r="AS42" s="878"/>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497"/>
      <c r="B43" s="1983"/>
      <c r="C43" s="2501"/>
      <c r="D43" s="2502"/>
      <c r="E43" s="2502"/>
      <c r="F43" s="2502"/>
      <c r="G43" s="2502"/>
      <c r="H43" s="2494"/>
      <c r="I43" s="2495"/>
      <c r="J43" s="2495"/>
      <c r="K43" s="2495"/>
      <c r="L43" s="2495"/>
      <c r="M43" s="2495"/>
      <c r="N43" s="2495"/>
      <c r="O43" s="2495"/>
      <c r="P43" s="2495"/>
      <c r="Q43" s="2495"/>
      <c r="R43" s="2496"/>
      <c r="S43" s="2494"/>
      <c r="T43" s="2495"/>
      <c r="U43" s="2495"/>
      <c r="V43" s="2495"/>
      <c r="W43" s="2495"/>
      <c r="X43" s="2495"/>
      <c r="Y43" s="2495"/>
      <c r="Z43" s="2495"/>
      <c r="AA43" s="2495"/>
      <c r="AB43" s="2495"/>
      <c r="AC43" s="2496"/>
      <c r="AD43" s="2494"/>
      <c r="AE43" s="2495"/>
      <c r="AF43" s="2495"/>
      <c r="AG43" s="2495"/>
      <c r="AH43" s="2495"/>
      <c r="AI43" s="2496"/>
      <c r="AJ43" s="2494"/>
      <c r="AK43" s="2495"/>
      <c r="AL43" s="2495"/>
      <c r="AM43" s="2495"/>
      <c r="AN43" s="2495"/>
      <c r="AO43" s="2495"/>
      <c r="AP43" s="2495"/>
      <c r="AQ43" s="2496"/>
      <c r="AR43" s="877"/>
      <c r="AS43" s="87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497"/>
      <c r="B44" s="1983"/>
      <c r="C44" s="2501"/>
      <c r="D44" s="2502"/>
      <c r="E44" s="2502"/>
      <c r="F44" s="2502"/>
      <c r="G44" s="2502"/>
      <c r="H44" s="2494"/>
      <c r="I44" s="2495"/>
      <c r="J44" s="2495"/>
      <c r="K44" s="2495"/>
      <c r="L44" s="2495"/>
      <c r="M44" s="2495"/>
      <c r="N44" s="2495"/>
      <c r="O44" s="2495"/>
      <c r="P44" s="2495"/>
      <c r="Q44" s="2495"/>
      <c r="R44" s="2496"/>
      <c r="S44" s="2494"/>
      <c r="T44" s="2495"/>
      <c r="U44" s="2495"/>
      <c r="V44" s="2495"/>
      <c r="W44" s="2495"/>
      <c r="X44" s="2495"/>
      <c r="Y44" s="2495"/>
      <c r="Z44" s="2495"/>
      <c r="AA44" s="2495"/>
      <c r="AB44" s="2495"/>
      <c r="AC44" s="2496"/>
      <c r="AD44" s="2494"/>
      <c r="AE44" s="2495"/>
      <c r="AF44" s="2495"/>
      <c r="AG44" s="2495"/>
      <c r="AH44" s="2495"/>
      <c r="AI44" s="2496"/>
      <c r="AJ44" s="2494"/>
      <c r="AK44" s="2495"/>
      <c r="AL44" s="2495"/>
      <c r="AM44" s="2495"/>
      <c r="AN44" s="2495"/>
      <c r="AO44" s="2495"/>
      <c r="AP44" s="2495"/>
      <c r="AQ44" s="2496"/>
      <c r="AR44" s="870"/>
      <c r="AS44" s="87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497"/>
      <c r="B45" s="1983"/>
      <c r="C45" s="2501"/>
      <c r="D45" s="2502"/>
      <c r="E45" s="2502"/>
      <c r="F45" s="2502"/>
      <c r="G45" s="2502"/>
      <c r="H45" s="2494"/>
      <c r="I45" s="2495"/>
      <c r="J45" s="2495"/>
      <c r="K45" s="2495"/>
      <c r="L45" s="2495"/>
      <c r="M45" s="2495"/>
      <c r="N45" s="2495"/>
      <c r="O45" s="2495"/>
      <c r="P45" s="2495"/>
      <c r="Q45" s="2495"/>
      <c r="R45" s="2496"/>
      <c r="S45" s="2494"/>
      <c r="T45" s="2495"/>
      <c r="U45" s="2495"/>
      <c r="V45" s="2495"/>
      <c r="W45" s="2495"/>
      <c r="X45" s="2495"/>
      <c r="Y45" s="2495"/>
      <c r="Z45" s="2495"/>
      <c r="AA45" s="2495"/>
      <c r="AB45" s="2495"/>
      <c r="AC45" s="2496"/>
      <c r="AD45" s="2494"/>
      <c r="AE45" s="2495"/>
      <c r="AF45" s="2495"/>
      <c r="AG45" s="2495"/>
      <c r="AH45" s="2495"/>
      <c r="AI45" s="2496"/>
      <c r="AJ45" s="2494"/>
      <c r="AK45" s="2495"/>
      <c r="AL45" s="2495"/>
      <c r="AM45" s="2495"/>
      <c r="AN45" s="2495"/>
      <c r="AO45" s="2495"/>
      <c r="AP45" s="2495"/>
      <c r="AQ45" s="2496"/>
      <c r="AR45" s="129"/>
      <c r="AS45" s="128"/>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497"/>
      <c r="B46" s="1983"/>
      <c r="C46" s="2501"/>
      <c r="D46" s="2502"/>
      <c r="E46" s="2502"/>
      <c r="F46" s="2502"/>
      <c r="G46" s="2502"/>
      <c r="H46" s="2494"/>
      <c r="I46" s="2495"/>
      <c r="J46" s="2495"/>
      <c r="K46" s="2495"/>
      <c r="L46" s="2495"/>
      <c r="M46" s="2495"/>
      <c r="N46" s="2495"/>
      <c r="O46" s="2495"/>
      <c r="P46" s="2495"/>
      <c r="Q46" s="2495"/>
      <c r="R46" s="2496"/>
      <c r="S46" s="2494"/>
      <c r="T46" s="2495"/>
      <c r="U46" s="2495"/>
      <c r="V46" s="2495"/>
      <c r="W46" s="2495"/>
      <c r="X46" s="2495"/>
      <c r="Y46" s="2495"/>
      <c r="Z46" s="2495"/>
      <c r="AA46" s="2495"/>
      <c r="AB46" s="2495"/>
      <c r="AC46" s="2496"/>
      <c r="AD46" s="2494"/>
      <c r="AE46" s="2495"/>
      <c r="AF46" s="2495"/>
      <c r="AG46" s="2495"/>
      <c r="AH46" s="2495"/>
      <c r="AI46" s="2496"/>
      <c r="AJ46" s="2494"/>
      <c r="AK46" s="2495"/>
      <c r="AL46" s="2495"/>
      <c r="AM46" s="2495"/>
      <c r="AN46" s="2495"/>
      <c r="AO46" s="2495"/>
      <c r="AP46" s="2495"/>
      <c r="AQ46" s="2496"/>
      <c r="AR46" s="129"/>
      <c r="AS46" s="128"/>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497"/>
      <c r="B47" s="1983"/>
      <c r="C47" s="2501"/>
      <c r="D47" s="2502"/>
      <c r="E47" s="2502"/>
      <c r="F47" s="2502"/>
      <c r="G47" s="2502"/>
      <c r="H47" s="2494"/>
      <c r="I47" s="2495"/>
      <c r="J47" s="2495"/>
      <c r="K47" s="2495"/>
      <c r="L47" s="2495"/>
      <c r="M47" s="2495"/>
      <c r="N47" s="2495"/>
      <c r="O47" s="2495"/>
      <c r="P47" s="2495"/>
      <c r="Q47" s="2495"/>
      <c r="R47" s="2496"/>
      <c r="S47" s="2494"/>
      <c r="T47" s="2495"/>
      <c r="U47" s="2495"/>
      <c r="V47" s="2495"/>
      <c r="W47" s="2495"/>
      <c r="X47" s="2495"/>
      <c r="Y47" s="2495"/>
      <c r="Z47" s="2495"/>
      <c r="AA47" s="2495"/>
      <c r="AB47" s="2495"/>
      <c r="AC47" s="2496"/>
      <c r="AD47" s="2494"/>
      <c r="AE47" s="2495"/>
      <c r="AF47" s="2495"/>
      <c r="AG47" s="2495"/>
      <c r="AH47" s="2495"/>
      <c r="AI47" s="2496"/>
      <c r="AJ47" s="2494"/>
      <c r="AK47" s="2495"/>
      <c r="AL47" s="2495"/>
      <c r="AM47" s="2495"/>
      <c r="AN47" s="2495"/>
      <c r="AO47" s="2495"/>
      <c r="AP47" s="2495"/>
      <c r="AQ47" s="2496"/>
      <c r="AR47" s="129"/>
      <c r="AS47" s="128"/>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497"/>
      <c r="B48" s="1983"/>
      <c r="C48" s="2501"/>
      <c r="D48" s="2502"/>
      <c r="E48" s="2502"/>
      <c r="F48" s="2502"/>
      <c r="G48" s="2502"/>
      <c r="H48" s="2494"/>
      <c r="I48" s="2495"/>
      <c r="J48" s="2495"/>
      <c r="K48" s="2495"/>
      <c r="L48" s="2495"/>
      <c r="M48" s="2495"/>
      <c r="N48" s="2495"/>
      <c r="O48" s="2495"/>
      <c r="P48" s="2495"/>
      <c r="Q48" s="2495"/>
      <c r="R48" s="2496"/>
      <c r="S48" s="2494"/>
      <c r="T48" s="2495"/>
      <c r="U48" s="2495"/>
      <c r="V48" s="2495"/>
      <c r="W48" s="2495"/>
      <c r="X48" s="2495"/>
      <c r="Y48" s="2495"/>
      <c r="Z48" s="2495"/>
      <c r="AA48" s="2495"/>
      <c r="AB48" s="2495"/>
      <c r="AC48" s="2496"/>
      <c r="AD48" s="2494"/>
      <c r="AE48" s="2495"/>
      <c r="AF48" s="2495"/>
      <c r="AG48" s="2495"/>
      <c r="AH48" s="2495"/>
      <c r="AI48" s="2496"/>
      <c r="AJ48" s="2494"/>
      <c r="AK48" s="2495"/>
      <c r="AL48" s="2495"/>
      <c r="AM48" s="2495"/>
      <c r="AN48" s="2495"/>
      <c r="AO48" s="2495"/>
      <c r="AP48" s="2495"/>
      <c r="AQ48" s="2496"/>
      <c r="AR48" s="129"/>
      <c r="AS48" s="128"/>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497"/>
      <c r="B49" s="1983"/>
      <c r="C49" s="2501"/>
      <c r="D49" s="2502"/>
      <c r="E49" s="2502"/>
      <c r="F49" s="2502"/>
      <c r="G49" s="2502"/>
      <c r="H49" s="2494"/>
      <c r="I49" s="2495"/>
      <c r="J49" s="2495"/>
      <c r="K49" s="2495"/>
      <c r="L49" s="2495"/>
      <c r="M49" s="2495"/>
      <c r="N49" s="2495"/>
      <c r="O49" s="2495"/>
      <c r="P49" s="2495"/>
      <c r="Q49" s="2495"/>
      <c r="R49" s="2496"/>
      <c r="S49" s="2494"/>
      <c r="T49" s="2495"/>
      <c r="U49" s="2495"/>
      <c r="V49" s="2495"/>
      <c r="W49" s="2495"/>
      <c r="X49" s="2495"/>
      <c r="Y49" s="2495"/>
      <c r="Z49" s="2495"/>
      <c r="AA49" s="2495"/>
      <c r="AB49" s="2495"/>
      <c r="AC49" s="2496"/>
      <c r="AD49" s="2494"/>
      <c r="AE49" s="2495"/>
      <c r="AF49" s="2495"/>
      <c r="AG49" s="2495"/>
      <c r="AH49" s="2495"/>
      <c r="AI49" s="2496"/>
      <c r="AJ49" s="2494"/>
      <c r="AK49" s="2495"/>
      <c r="AL49" s="2495"/>
      <c r="AM49" s="2495"/>
      <c r="AN49" s="2495"/>
      <c r="AO49" s="2495"/>
      <c r="AP49" s="2495"/>
      <c r="AQ49" s="2496"/>
      <c r="AR49" s="129"/>
      <c r="AS49" s="128"/>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130"/>
      <c r="B50" s="494"/>
      <c r="C50" s="129"/>
      <c r="D50" s="129"/>
      <c r="E50" s="129"/>
      <c r="F50" s="129"/>
      <c r="G50" s="129"/>
      <c r="H50" s="129"/>
      <c r="I50" s="129"/>
      <c r="J50" s="129"/>
      <c r="K50" s="129"/>
      <c r="L50" s="129"/>
      <c r="M50" s="129"/>
      <c r="N50" s="81"/>
      <c r="O50" s="129"/>
      <c r="P50" s="129"/>
      <c r="Q50" s="129"/>
      <c r="R50" s="129"/>
      <c r="S50" s="129"/>
      <c r="T50" s="129"/>
      <c r="U50" s="129"/>
      <c r="V50" s="129"/>
      <c r="W50" s="129"/>
      <c r="X50" s="129"/>
      <c r="Y50" s="129"/>
      <c r="Z50" s="129"/>
      <c r="AA50" s="129"/>
      <c r="AB50" s="503" t="s">
        <v>1296</v>
      </c>
      <c r="AC50" s="503"/>
      <c r="AD50" s="503"/>
      <c r="AE50" s="503"/>
      <c r="AF50" s="503"/>
      <c r="AG50" s="129"/>
      <c r="AH50" s="129"/>
      <c r="AI50" s="129"/>
      <c r="AJ50" s="129"/>
      <c r="AK50" s="2505">
        <f>SUM(AJ29:AJ49)</f>
        <v>0</v>
      </c>
      <c r="AL50" s="2506"/>
      <c r="AM50" s="2506"/>
      <c r="AN50" s="2506"/>
      <c r="AO50" s="2506"/>
      <c r="AP50" s="2506"/>
      <c r="AQ50" s="2507"/>
      <c r="AR50" s="129"/>
      <c r="AS50" s="128"/>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6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16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6"/>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6"/>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6"/>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6"/>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6"/>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6"/>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6"/>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2"/>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6"/>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2"/>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6"/>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2"/>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6"/>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2"/>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6"/>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2"/>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6"/>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2"/>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6"/>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2"/>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3"/>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1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row r="230" spans="1:81"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row>
    <row r="231" spans="1:81"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row>
  </sheetData>
  <sheetProtection algorithmName="SHA-512" hashValue="NzAE2euE0IqqerhSiqGFmM9L1WQn8D2S1EcGRVOmLsTOCtqAeVev9s7aPhWphkIX1tWWB6ilFhfJWSYb4Xg/yw==" saltValue="4Vcg1zrUK2o1sTmkfIwOJ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s>
  <printOptions horizontalCentered="1"/>
  <pageMargins left="0.45" right="0.45" top="0.5" bottom="0.5" header="0.3" footer="0.3"/>
  <pageSetup scale="66"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3" sqref="A3:AE14"/>
    </sheetView>
  </sheetViews>
  <sheetFormatPr defaultColWidth="3.7109375" defaultRowHeight="12.75" x14ac:dyDescent="0.2"/>
  <cols>
    <col min="1" max="2" width="3.7109375" style="586"/>
    <col min="3" max="3" width="5.85546875" style="586" customWidth="1"/>
    <col min="4" max="12" width="3.7109375" style="586"/>
    <col min="13" max="13" width="4.140625" style="586" customWidth="1"/>
    <col min="14" max="16384" width="3.7109375" style="586"/>
  </cols>
  <sheetData>
    <row r="1" spans="1:31" x14ac:dyDescent="0.2">
      <c r="A1" s="1203" t="s">
        <v>445</v>
      </c>
      <c r="B1" s="1204"/>
      <c r="C1" s="1207" t="s">
        <v>1593</v>
      </c>
      <c r="D1" s="1208"/>
      <c r="E1" s="1208"/>
      <c r="F1" s="1208"/>
      <c r="G1" s="1208"/>
      <c r="H1" s="1208"/>
      <c r="I1" s="1208"/>
      <c r="J1" s="1208"/>
      <c r="K1" s="1208"/>
      <c r="L1" s="1208"/>
      <c r="M1" s="1208"/>
      <c r="N1" s="1208"/>
      <c r="O1" s="1208"/>
      <c r="P1" s="1208"/>
      <c r="Q1" s="1208"/>
      <c r="R1" s="1208"/>
      <c r="S1" s="1208"/>
      <c r="T1" s="1208"/>
      <c r="U1" s="1208"/>
      <c r="V1" s="1208"/>
      <c r="W1" s="1208"/>
      <c r="X1" s="1208"/>
      <c r="Y1" s="1208"/>
      <c r="Z1" s="1208"/>
      <c r="AA1" s="1208"/>
      <c r="AB1" s="1208"/>
      <c r="AC1" s="1208"/>
      <c r="AD1" s="1208"/>
      <c r="AE1" s="1209"/>
    </row>
    <row r="2" spans="1:31" ht="13.5" thickBot="1" x14ac:dyDescent="0.25">
      <c r="A2" s="1205"/>
      <c r="B2" s="1206"/>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1"/>
    </row>
    <row r="3" spans="1:31" x14ac:dyDescent="0.2">
      <c r="A3" s="1212" t="s">
        <v>446</v>
      </c>
      <c r="B3" s="1212"/>
      <c r="C3" s="1212"/>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row>
    <row r="4" spans="1:31" x14ac:dyDescent="0.2">
      <c r="A4" s="1213"/>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row>
    <row r="5" spans="1:31" x14ac:dyDescent="0.2">
      <c r="A5" s="1213"/>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x14ac:dyDescent="0.2">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row>
    <row r="7" spans="1:31" x14ac:dyDescent="0.2">
      <c r="A7" s="1213"/>
      <c r="B7" s="1213"/>
      <c r="C7" s="1213"/>
      <c r="D7" s="1213"/>
      <c r="E7" s="1213"/>
      <c r="F7" s="1213"/>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row>
    <row r="8" spans="1:31" x14ac:dyDescent="0.2">
      <c r="A8" s="1213"/>
      <c r="B8" s="1213"/>
      <c r="C8" s="1213"/>
      <c r="D8" s="1213"/>
      <c r="E8" s="1213"/>
      <c r="F8" s="1213"/>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3"/>
    </row>
    <row r="9" spans="1:31" x14ac:dyDescent="0.2">
      <c r="A9" s="1213"/>
      <c r="B9" s="1213"/>
      <c r="C9" s="1213"/>
      <c r="D9" s="1213"/>
      <c r="E9" s="1213"/>
      <c r="F9" s="1213"/>
      <c r="G9" s="1213"/>
      <c r="H9" s="1213"/>
      <c r="I9" s="1213"/>
      <c r="J9" s="1213"/>
      <c r="K9" s="1213"/>
      <c r="L9" s="1213"/>
      <c r="M9" s="1213"/>
      <c r="N9" s="1213"/>
      <c r="O9" s="1213"/>
      <c r="P9" s="1213"/>
      <c r="Q9" s="1213"/>
      <c r="R9" s="1213"/>
      <c r="S9" s="1213"/>
      <c r="T9" s="1213"/>
      <c r="U9" s="1213"/>
      <c r="V9" s="1213"/>
      <c r="W9" s="1213"/>
      <c r="X9" s="1213"/>
      <c r="Y9" s="1213"/>
      <c r="Z9" s="1213"/>
      <c r="AA9" s="1213"/>
      <c r="AB9" s="1213"/>
      <c r="AC9" s="1213"/>
      <c r="AD9" s="1213"/>
      <c r="AE9" s="1213"/>
    </row>
    <row r="10" spans="1:31" x14ac:dyDescent="0.2">
      <c r="A10" s="1213"/>
      <c r="B10" s="1213"/>
      <c r="C10" s="1213"/>
      <c r="D10" s="1213"/>
      <c r="E10" s="1213"/>
      <c r="F10" s="1213"/>
      <c r="G10" s="1213"/>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row>
    <row r="11" spans="1:31" x14ac:dyDescent="0.2">
      <c r="A11" s="1213"/>
      <c r="B11" s="1213"/>
      <c r="C11" s="1213"/>
      <c r="D11" s="1213"/>
      <c r="E11" s="1213"/>
      <c r="F11" s="1213"/>
      <c r="G11" s="1213"/>
      <c r="H11" s="1213"/>
      <c r="I11" s="1213"/>
      <c r="J11" s="1213"/>
      <c r="K11" s="1213"/>
      <c r="L11" s="1213"/>
      <c r="M11" s="1213"/>
      <c r="N11" s="1213"/>
      <c r="O11" s="1213"/>
      <c r="P11" s="1213"/>
      <c r="Q11" s="1213"/>
      <c r="R11" s="1213"/>
      <c r="S11" s="1213"/>
      <c r="T11" s="1213"/>
      <c r="U11" s="1213"/>
      <c r="V11" s="1213"/>
      <c r="W11" s="1213"/>
      <c r="X11" s="1213"/>
      <c r="Y11" s="1213"/>
      <c r="Z11" s="1213"/>
      <c r="AA11" s="1213"/>
      <c r="AB11" s="1213"/>
      <c r="AC11" s="1213"/>
      <c r="AD11" s="1213"/>
      <c r="AE11" s="1213"/>
    </row>
    <row r="12" spans="1:31" x14ac:dyDescent="0.2">
      <c r="A12" s="1213"/>
      <c r="B12" s="1213"/>
      <c r="C12" s="1213"/>
      <c r="D12" s="1213"/>
      <c r="E12" s="1213"/>
      <c r="F12" s="1213"/>
      <c r="G12" s="1213"/>
      <c r="H12" s="1213"/>
      <c r="I12" s="1213"/>
      <c r="J12" s="1213"/>
      <c r="K12" s="1213"/>
      <c r="L12" s="1213"/>
      <c r="M12" s="1213"/>
      <c r="N12" s="1213"/>
      <c r="O12" s="1213"/>
      <c r="P12" s="1213"/>
      <c r="Q12" s="1213"/>
      <c r="R12" s="1213"/>
      <c r="S12" s="1213"/>
      <c r="T12" s="1213"/>
      <c r="U12" s="1213"/>
      <c r="V12" s="1213"/>
      <c r="W12" s="1213"/>
      <c r="X12" s="1213"/>
      <c r="Y12" s="1213"/>
      <c r="Z12" s="1213"/>
      <c r="AA12" s="1213"/>
      <c r="AB12" s="1213"/>
      <c r="AC12" s="1213"/>
      <c r="AD12" s="1213"/>
      <c r="AE12" s="1213"/>
    </row>
    <row r="13" spans="1:31" x14ac:dyDescent="0.2">
      <c r="A13" s="1213"/>
      <c r="B13" s="1213"/>
      <c r="C13" s="1213"/>
      <c r="D13" s="1213"/>
      <c r="E13" s="1213"/>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1213"/>
      <c r="AC13" s="1213"/>
      <c r="AD13" s="1213"/>
      <c r="AE13" s="1213"/>
    </row>
    <row r="14" spans="1:31" ht="13.5" customHeight="1" x14ac:dyDescent="0.2">
      <c r="A14" s="1213"/>
      <c r="B14" s="1213"/>
      <c r="C14" s="1213"/>
      <c r="D14" s="1213"/>
      <c r="E14" s="1213"/>
      <c r="F14" s="1213"/>
      <c r="G14" s="1213"/>
      <c r="H14" s="1213"/>
      <c r="I14" s="1213"/>
      <c r="J14" s="1213"/>
      <c r="K14" s="1213"/>
      <c r="L14" s="1213"/>
      <c r="M14" s="1213"/>
      <c r="N14" s="1213"/>
      <c r="O14" s="1213"/>
      <c r="P14" s="1213"/>
      <c r="Q14" s="1213"/>
      <c r="R14" s="1213"/>
      <c r="S14" s="1213"/>
      <c r="T14" s="1213"/>
      <c r="U14" s="1213"/>
      <c r="V14" s="1213"/>
      <c r="W14" s="1213"/>
      <c r="X14" s="1213"/>
      <c r="Y14" s="1213"/>
      <c r="Z14" s="1213"/>
      <c r="AA14" s="1213"/>
      <c r="AB14" s="1213"/>
      <c r="AC14" s="1213"/>
      <c r="AD14" s="1213"/>
      <c r="AE14" s="1213"/>
    </row>
    <row r="15" spans="1:31" x14ac:dyDescent="0.2">
      <c r="A15" s="1198" t="s">
        <v>447</v>
      </c>
      <c r="B15" s="1214"/>
      <c r="C15" s="1214"/>
      <c r="D15" s="1214"/>
      <c r="E15" s="1214"/>
      <c r="F15" s="1214"/>
      <c r="G15" s="1214"/>
      <c r="H15" s="1214"/>
      <c r="I15" s="1214"/>
      <c r="J15" s="1214"/>
      <c r="K15" s="1214"/>
      <c r="L15" s="1214"/>
      <c r="M15" s="1214"/>
      <c r="N15" s="1214"/>
      <c r="O15" s="1214"/>
      <c r="P15" s="1214"/>
      <c r="Q15" s="1214"/>
      <c r="R15" s="1214"/>
      <c r="S15" s="1214"/>
      <c r="T15" s="1214"/>
      <c r="U15" s="1214"/>
      <c r="V15" s="1214"/>
      <c r="W15" s="1214"/>
      <c r="X15" s="1214"/>
      <c r="Y15" s="1214"/>
      <c r="Z15" s="1214"/>
      <c r="AA15" s="1214"/>
      <c r="AB15" s="1214"/>
      <c r="AC15" s="1214"/>
      <c r="AD15" s="1214"/>
      <c r="AE15" s="1214"/>
    </row>
    <row r="16" spans="1:31" x14ac:dyDescent="0.2">
      <c r="A16" s="1214"/>
      <c r="B16" s="1214"/>
      <c r="C16" s="1214"/>
      <c r="D16" s="1214"/>
      <c r="E16" s="1214"/>
      <c r="F16" s="1214"/>
      <c r="G16" s="1214"/>
      <c r="H16" s="1214"/>
      <c r="I16" s="1214"/>
      <c r="J16" s="1214"/>
      <c r="K16" s="1214"/>
      <c r="L16" s="1214"/>
      <c r="M16" s="1214"/>
      <c r="N16" s="1214"/>
      <c r="O16" s="1214"/>
      <c r="P16" s="1214"/>
      <c r="Q16" s="1214"/>
      <c r="R16" s="1214"/>
      <c r="S16" s="1214"/>
      <c r="T16" s="1214"/>
      <c r="U16" s="1214"/>
      <c r="V16" s="1214"/>
      <c r="W16" s="1214"/>
      <c r="X16" s="1214"/>
      <c r="Y16" s="1214"/>
      <c r="Z16" s="1214"/>
      <c r="AA16" s="1214"/>
      <c r="AB16" s="1214"/>
      <c r="AC16" s="1214"/>
      <c r="AD16" s="1214"/>
      <c r="AE16" s="1214"/>
    </row>
    <row r="17" spans="1:31" x14ac:dyDescent="0.2">
      <c r="A17" s="1214"/>
      <c r="B17" s="1214"/>
      <c r="C17" s="1214"/>
      <c r="D17" s="1214"/>
      <c r="E17" s="1214"/>
      <c r="F17" s="1214"/>
      <c r="G17" s="1214"/>
      <c r="H17" s="1214"/>
      <c r="I17" s="1214"/>
      <c r="J17" s="1214"/>
      <c r="K17" s="1214"/>
      <c r="L17" s="1214"/>
      <c r="M17" s="1214"/>
      <c r="N17" s="1214"/>
      <c r="O17" s="1214"/>
      <c r="P17" s="1214"/>
      <c r="Q17" s="1214"/>
      <c r="R17" s="1214"/>
      <c r="S17" s="1214"/>
      <c r="T17" s="1214"/>
      <c r="U17" s="1214"/>
      <c r="V17" s="1214"/>
      <c r="W17" s="1214"/>
      <c r="X17" s="1214"/>
      <c r="Y17" s="1214"/>
      <c r="Z17" s="1214"/>
      <c r="AA17" s="1214"/>
      <c r="AB17" s="1214"/>
      <c r="AC17" s="1214"/>
      <c r="AD17" s="1214"/>
      <c r="AE17" s="1214"/>
    </row>
    <row r="18" spans="1:31" x14ac:dyDescent="0.2">
      <c r="A18" s="1214"/>
      <c r="B18" s="1214"/>
      <c r="C18" s="1214"/>
      <c r="D18" s="1214"/>
      <c r="E18" s="1214"/>
      <c r="F18" s="1214"/>
      <c r="G18" s="1214"/>
      <c r="H18" s="1214"/>
      <c r="I18" s="1214"/>
      <c r="J18" s="1214"/>
      <c r="K18" s="1214"/>
      <c r="L18" s="1214"/>
      <c r="M18" s="1214"/>
      <c r="N18" s="1214"/>
      <c r="O18" s="1214"/>
      <c r="P18" s="1214"/>
      <c r="Q18" s="1214"/>
      <c r="R18" s="1214"/>
      <c r="S18" s="1214"/>
      <c r="T18" s="1214"/>
      <c r="U18" s="1214"/>
      <c r="V18" s="1214"/>
      <c r="W18" s="1214"/>
      <c r="X18" s="1214"/>
      <c r="Y18" s="1214"/>
      <c r="Z18" s="1214"/>
      <c r="AA18" s="1214"/>
      <c r="AB18" s="1214"/>
      <c r="AC18" s="1214"/>
      <c r="AD18" s="1214"/>
      <c r="AE18" s="1214"/>
    </row>
    <row r="19" spans="1:31" ht="12.75" customHeight="1" x14ac:dyDescent="0.2">
      <c r="A19" s="1214"/>
      <c r="B19" s="1214"/>
      <c r="C19" s="1214"/>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row>
    <row r="20" spans="1:31" x14ac:dyDescent="0.2">
      <c r="A20" s="1198" t="s">
        <v>448</v>
      </c>
      <c r="B20" s="1199"/>
      <c r="C20" s="1199"/>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c r="AC20" s="1199"/>
      <c r="AD20" s="1199"/>
      <c r="AE20" s="1199"/>
    </row>
    <row r="21" spans="1:31" x14ac:dyDescent="0.2">
      <c r="A21" s="1199"/>
      <c r="B21" s="1199"/>
      <c r="C21" s="1199"/>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c r="AC21" s="1199"/>
      <c r="AD21" s="1199"/>
      <c r="AE21" s="1199"/>
    </row>
    <row r="22" spans="1:31" x14ac:dyDescent="0.2">
      <c r="A22" s="1199"/>
      <c r="B22" s="1199"/>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row>
    <row r="23" spans="1:31" x14ac:dyDescent="0.2">
      <c r="A23" s="1199"/>
      <c r="B23" s="1199"/>
      <c r="C23" s="1199"/>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c r="AC23" s="1199"/>
      <c r="AD23" s="1199"/>
      <c r="AE23" s="1199"/>
    </row>
    <row r="24" spans="1:31" x14ac:dyDescent="0.2">
      <c r="A24" s="1199"/>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row>
    <row r="25" spans="1:31" x14ac:dyDescent="0.2">
      <c r="A25" s="1199"/>
      <c r="B25" s="1199"/>
      <c r="C25" s="1199"/>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c r="AC25" s="1199"/>
      <c r="AD25" s="1199"/>
      <c r="AE25" s="1199"/>
    </row>
    <row r="26" spans="1:31" x14ac:dyDescent="0.2">
      <c r="A26" s="1199"/>
      <c r="B26" s="1199"/>
      <c r="C26" s="1199"/>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c r="AC26" s="1199"/>
      <c r="AD26" s="1199"/>
      <c r="AE26" s="1199"/>
    </row>
    <row r="27" spans="1:31" x14ac:dyDescent="0.2">
      <c r="A27" s="1199"/>
      <c r="B27" s="1199"/>
      <c r="C27" s="1199"/>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c r="AC27" s="1199"/>
      <c r="AD27" s="1199"/>
      <c r="AE27" s="1199"/>
    </row>
    <row r="28" spans="1:31" x14ac:dyDescent="0.2">
      <c r="A28" s="1199"/>
      <c r="B28" s="1199"/>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row>
    <row r="29" spans="1:31" x14ac:dyDescent="0.2">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c r="AC29" s="1199"/>
      <c r="AD29" s="1199"/>
      <c r="AE29" s="1199"/>
    </row>
    <row r="30" spans="1:31" x14ac:dyDescent="0.2">
      <c r="A30" s="1199"/>
      <c r="B30" s="1199"/>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row>
    <row r="31" spans="1:31" x14ac:dyDescent="0.2">
      <c r="A31" s="1199"/>
      <c r="B31" s="1199"/>
      <c r="C31" s="1199"/>
      <c r="D31" s="1199"/>
      <c r="E31" s="1199"/>
      <c r="F31" s="1199"/>
      <c r="G31" s="1199"/>
      <c r="H31" s="1199"/>
      <c r="I31" s="1199"/>
      <c r="J31" s="1199"/>
      <c r="K31" s="1199"/>
      <c r="L31" s="1199"/>
      <c r="M31" s="1199"/>
      <c r="N31" s="1199"/>
      <c r="O31" s="1199"/>
      <c r="P31" s="1199"/>
      <c r="Q31" s="1199"/>
      <c r="R31" s="1199"/>
      <c r="S31" s="1199"/>
      <c r="T31" s="1199"/>
      <c r="U31" s="1199"/>
      <c r="V31" s="1199"/>
      <c r="W31" s="1199"/>
      <c r="X31" s="1199"/>
      <c r="Y31" s="1199"/>
      <c r="Z31" s="1199"/>
      <c r="AA31" s="1199"/>
      <c r="AB31" s="1199"/>
      <c r="AC31" s="1199"/>
      <c r="AD31" s="1199"/>
      <c r="AE31" s="1199"/>
    </row>
    <row r="32" spans="1:31" x14ac:dyDescent="0.2">
      <c r="A32" s="1199"/>
      <c r="B32" s="1199"/>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row>
    <row r="33" spans="1:31" x14ac:dyDescent="0.2">
      <c r="A33" s="1199"/>
      <c r="B33" s="1199"/>
      <c r="C33" s="1199"/>
      <c r="D33" s="1199"/>
      <c r="E33" s="1199"/>
      <c r="F33" s="1199"/>
      <c r="G33" s="1199"/>
      <c r="H33" s="1199"/>
      <c r="I33" s="1199"/>
      <c r="J33" s="1199"/>
      <c r="K33" s="1199"/>
      <c r="L33" s="1199"/>
      <c r="M33" s="1199"/>
      <c r="N33" s="1199"/>
      <c r="O33" s="1199"/>
      <c r="P33" s="1199"/>
      <c r="Q33" s="1199"/>
      <c r="R33" s="1199"/>
      <c r="S33" s="1199"/>
      <c r="T33" s="1199"/>
      <c r="U33" s="1199"/>
      <c r="V33" s="1199"/>
      <c r="W33" s="1199"/>
      <c r="X33" s="1199"/>
      <c r="Y33" s="1199"/>
      <c r="Z33" s="1199"/>
      <c r="AA33" s="1199"/>
      <c r="AB33" s="1199"/>
      <c r="AC33" s="1199"/>
      <c r="AD33" s="1199"/>
      <c r="AE33" s="1199"/>
    </row>
    <row r="34" spans="1:31" ht="14.25" customHeight="1" x14ac:dyDescent="0.2">
      <c r="A34" s="1199"/>
      <c r="B34" s="1199"/>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c r="AC34" s="1199"/>
      <c r="AD34" s="1199"/>
      <c r="AE34" s="1199"/>
    </row>
    <row r="35" spans="1:31" x14ac:dyDescent="0.2">
      <c r="A35" s="1200" t="s">
        <v>449</v>
      </c>
      <c r="B35" s="1201"/>
      <c r="C35" s="1201"/>
      <c r="D35" s="1201"/>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c r="AB35" s="1201"/>
      <c r="AC35" s="1201"/>
      <c r="AD35" s="1201"/>
      <c r="AE35" s="1201"/>
    </row>
    <row r="36" spans="1:31" x14ac:dyDescent="0.2">
      <c r="A36" s="1201"/>
      <c r="B36" s="1201"/>
      <c r="C36" s="1201"/>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c r="AB36" s="1201"/>
      <c r="AC36" s="1201"/>
      <c r="AD36" s="1201"/>
      <c r="AE36" s="1201"/>
    </row>
    <row r="37" spans="1:31" x14ac:dyDescent="0.2">
      <c r="A37" s="1201"/>
      <c r="B37" s="1201"/>
      <c r="C37" s="1201"/>
      <c r="D37" s="1201"/>
      <c r="E37" s="1201"/>
      <c r="F37" s="1201"/>
      <c r="G37" s="1201"/>
      <c r="H37" s="1201"/>
      <c r="I37" s="1201"/>
      <c r="J37" s="1201"/>
      <c r="K37" s="1201"/>
      <c r="L37" s="1201"/>
      <c r="M37" s="1201"/>
      <c r="N37" s="1201"/>
      <c r="O37" s="1201"/>
      <c r="P37" s="1201"/>
      <c r="Q37" s="1201"/>
      <c r="R37" s="1201"/>
      <c r="S37" s="1201"/>
      <c r="T37" s="1201"/>
      <c r="U37" s="1201"/>
      <c r="V37" s="1201"/>
      <c r="W37" s="1201"/>
      <c r="X37" s="1201"/>
      <c r="Y37" s="1201"/>
      <c r="Z37" s="1201"/>
      <c r="AA37" s="1201"/>
      <c r="AB37" s="1201"/>
      <c r="AC37" s="1201"/>
      <c r="AD37" s="1201"/>
      <c r="AE37" s="1201"/>
    </row>
    <row r="38" spans="1:31" x14ac:dyDescent="0.2">
      <c r="A38" s="1201"/>
      <c r="B38" s="1201"/>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1201"/>
      <c r="AC38" s="1201"/>
      <c r="AD38" s="1201"/>
      <c r="AE38" s="1201"/>
    </row>
    <row r="39" spans="1:31" x14ac:dyDescent="0.2">
      <c r="A39" s="1201"/>
      <c r="B39" s="1201"/>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1"/>
      <c r="Y39" s="1201"/>
      <c r="Z39" s="1201"/>
      <c r="AA39" s="1201"/>
      <c r="AB39" s="1201"/>
      <c r="AC39" s="1201"/>
      <c r="AD39" s="1201"/>
      <c r="AE39" s="1201"/>
    </row>
    <row r="40" spans="1:31" x14ac:dyDescent="0.2">
      <c r="A40" s="120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c r="AA40" s="1201"/>
      <c r="AB40" s="1201"/>
      <c r="AC40" s="1201"/>
      <c r="AD40" s="1201"/>
      <c r="AE40" s="1201"/>
    </row>
    <row r="41" spans="1:31" ht="14.25" customHeight="1" x14ac:dyDescent="0.2">
      <c r="A41" s="1201"/>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c r="AB41" s="1201"/>
      <c r="AC41" s="1201"/>
      <c r="AD41" s="1201"/>
      <c r="AE41" s="1201"/>
    </row>
    <row r="42" spans="1:31" x14ac:dyDescent="0.2">
      <c r="A42" s="1200" t="s">
        <v>450</v>
      </c>
      <c r="B42" s="1201"/>
      <c r="C42" s="1201"/>
      <c r="D42" s="1201"/>
      <c r="E42" s="1201"/>
      <c r="F42" s="1201"/>
      <c r="G42" s="1201"/>
      <c r="H42" s="1201"/>
      <c r="I42" s="1201"/>
      <c r="J42" s="1201"/>
      <c r="K42" s="1201"/>
      <c r="L42" s="1201"/>
      <c r="M42" s="1201"/>
      <c r="N42" s="1201"/>
      <c r="O42" s="1201"/>
      <c r="P42" s="1201"/>
      <c r="Q42" s="1201"/>
      <c r="R42" s="1201"/>
      <c r="S42" s="1201"/>
      <c r="T42" s="1201"/>
      <c r="U42" s="1201"/>
      <c r="V42" s="1201"/>
      <c r="W42" s="1201"/>
      <c r="X42" s="1201"/>
      <c r="Y42" s="1201"/>
      <c r="Z42" s="1201"/>
      <c r="AA42" s="1201"/>
      <c r="AB42" s="1201"/>
      <c r="AC42" s="1201"/>
      <c r="AD42" s="1201"/>
      <c r="AE42" s="1201"/>
    </row>
    <row r="43" spans="1:31" x14ac:dyDescent="0.2">
      <c r="A43" s="1201"/>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c r="AA43" s="1201"/>
      <c r="AB43" s="1201"/>
      <c r="AC43" s="1201"/>
      <c r="AD43" s="1201"/>
      <c r="AE43" s="1201"/>
    </row>
    <row r="44" spans="1:31" ht="13.5" customHeight="1" x14ac:dyDescent="0.2">
      <c r="A44" s="1201"/>
      <c r="B44" s="1201"/>
      <c r="C44" s="1201"/>
      <c r="D44" s="1201"/>
      <c r="E44" s="1201"/>
      <c r="F44" s="1201"/>
      <c r="G44" s="1201"/>
      <c r="H44" s="1201"/>
      <c r="I44" s="1201"/>
      <c r="J44" s="1201"/>
      <c r="K44" s="1201"/>
      <c r="L44" s="1201"/>
      <c r="M44" s="1201"/>
      <c r="N44" s="1201"/>
      <c r="O44" s="1201"/>
      <c r="P44" s="1201"/>
      <c r="Q44" s="1201"/>
      <c r="R44" s="1201"/>
      <c r="S44" s="1201"/>
      <c r="T44" s="1201"/>
      <c r="U44" s="1201"/>
      <c r="V44" s="1201"/>
      <c r="W44" s="1201"/>
      <c r="X44" s="1201"/>
      <c r="Y44" s="1201"/>
      <c r="Z44" s="1201"/>
      <c r="AA44" s="1201"/>
      <c r="AB44" s="1201"/>
      <c r="AC44" s="1201"/>
      <c r="AD44" s="1201"/>
      <c r="AE44" s="1201"/>
    </row>
    <row r="45" spans="1:31" ht="13.5" customHeight="1" x14ac:dyDescent="0.2">
      <c r="A45" s="1202" t="s">
        <v>1705</v>
      </c>
      <c r="B45" s="1202"/>
      <c r="C45" s="1202"/>
      <c r="D45" s="1202"/>
      <c r="E45" s="1202"/>
      <c r="F45" s="1202"/>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row>
    <row r="46" spans="1:31" ht="13.5" customHeight="1" x14ac:dyDescent="0.2">
      <c r="A46" s="1202"/>
      <c r="B46" s="1202"/>
      <c r="C46" s="1202"/>
      <c r="D46" s="1202"/>
      <c r="E46" s="1202"/>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row>
    <row r="47" spans="1:31" x14ac:dyDescent="0.2">
      <c r="A47" s="1198" t="s">
        <v>451</v>
      </c>
      <c r="B47" s="1199"/>
      <c r="C47" s="1199"/>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c r="AC47" s="1199"/>
      <c r="AD47" s="1199"/>
      <c r="AE47" s="1199"/>
    </row>
    <row r="48" spans="1:31" x14ac:dyDescent="0.2">
      <c r="A48" s="1199"/>
      <c r="B48" s="1199"/>
      <c r="C48" s="1199"/>
      <c r="D48" s="1199"/>
      <c r="E48" s="1199"/>
      <c r="F48" s="1199"/>
      <c r="G48" s="1199"/>
      <c r="H48" s="1199"/>
      <c r="I48" s="1199"/>
      <c r="J48" s="1199"/>
      <c r="K48" s="1199"/>
      <c r="L48" s="1199"/>
      <c r="M48" s="1199"/>
      <c r="N48" s="1199"/>
      <c r="O48" s="1199"/>
      <c r="P48" s="1199"/>
      <c r="Q48" s="1199"/>
      <c r="R48" s="1199"/>
      <c r="S48" s="1199"/>
      <c r="T48" s="1199"/>
      <c r="U48" s="1199"/>
      <c r="V48" s="1199"/>
      <c r="W48" s="1199"/>
      <c r="X48" s="1199"/>
      <c r="Y48" s="1199"/>
      <c r="Z48" s="1199"/>
      <c r="AA48" s="1199"/>
      <c r="AB48" s="1199"/>
      <c r="AC48" s="1199"/>
      <c r="AD48" s="1199"/>
      <c r="AE48" s="1199"/>
    </row>
    <row r="49" spans="1:31" x14ac:dyDescent="0.2">
      <c r="A49" s="1199"/>
      <c r="B49" s="1199"/>
      <c r="C49" s="1199"/>
      <c r="D49" s="1199"/>
      <c r="E49" s="1199"/>
      <c r="F49" s="1199"/>
      <c r="G49" s="1199"/>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c r="AE49" s="1199"/>
    </row>
    <row r="50" spans="1:31" ht="13.5" customHeight="1" x14ac:dyDescent="0.2">
      <c r="A50" s="1199"/>
      <c r="B50" s="1199"/>
      <c r="C50" s="1199"/>
      <c r="D50" s="1199"/>
      <c r="E50" s="1199"/>
      <c r="F50" s="1199"/>
      <c r="G50" s="1199"/>
      <c r="H50" s="1199"/>
      <c r="I50" s="1199"/>
      <c r="J50" s="1199"/>
      <c r="K50" s="1199"/>
      <c r="L50" s="1199"/>
      <c r="M50" s="1199"/>
      <c r="N50" s="1199"/>
      <c r="O50" s="1199"/>
      <c r="P50" s="1199"/>
      <c r="Q50" s="1199"/>
      <c r="R50" s="1199"/>
      <c r="S50" s="1199"/>
      <c r="T50" s="1199"/>
      <c r="U50" s="1199"/>
      <c r="V50" s="1199"/>
      <c r="W50" s="1199"/>
      <c r="X50" s="1199"/>
      <c r="Y50" s="1199"/>
      <c r="Z50" s="1199"/>
      <c r="AA50" s="1199"/>
      <c r="AB50" s="1199"/>
      <c r="AC50" s="1199"/>
      <c r="AD50" s="1199"/>
      <c r="AE50" s="1199"/>
    </row>
    <row r="51" spans="1:31" x14ac:dyDescent="0.2">
      <c r="A51" s="1198" t="s">
        <v>452</v>
      </c>
      <c r="B51" s="1199"/>
      <c r="C51" s="1199"/>
      <c r="D51" s="1199"/>
      <c r="E51" s="1199"/>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row>
    <row r="52" spans="1:31" x14ac:dyDescent="0.2">
      <c r="A52" s="1199"/>
      <c r="B52" s="1199"/>
      <c r="C52" s="1199"/>
      <c r="D52" s="1199"/>
      <c r="E52" s="1199"/>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row>
    <row r="53" spans="1:31" x14ac:dyDescent="0.2">
      <c r="A53" s="1199"/>
      <c r="B53" s="1199"/>
      <c r="C53" s="1199"/>
      <c r="D53" s="1199"/>
      <c r="E53" s="1199"/>
      <c r="F53" s="1199"/>
      <c r="G53" s="1199"/>
      <c r="H53" s="1199"/>
      <c r="I53" s="1199"/>
      <c r="J53" s="1199"/>
      <c r="K53" s="1199"/>
      <c r="L53" s="1199"/>
      <c r="M53" s="1199"/>
      <c r="N53" s="1199"/>
      <c r="O53" s="1199"/>
      <c r="P53" s="1199"/>
      <c r="Q53" s="1199"/>
      <c r="R53" s="1199"/>
      <c r="S53" s="1199"/>
      <c r="T53" s="1199"/>
      <c r="U53" s="1199"/>
      <c r="V53" s="1199"/>
      <c r="W53" s="1199"/>
      <c r="X53" s="1199"/>
      <c r="Y53" s="1199"/>
      <c r="Z53" s="1199"/>
      <c r="AA53" s="1199"/>
      <c r="AB53" s="1199"/>
      <c r="AC53" s="1199"/>
      <c r="AD53" s="1199"/>
      <c r="AE53" s="1199"/>
    </row>
    <row r="54" spans="1:31" x14ac:dyDescent="0.2">
      <c r="A54" s="1199"/>
      <c r="B54" s="1199"/>
      <c r="C54" s="1199"/>
      <c r="D54" s="1199"/>
      <c r="E54" s="1199"/>
      <c r="F54" s="1199"/>
      <c r="G54" s="1199"/>
      <c r="H54" s="1199"/>
      <c r="I54" s="1199"/>
      <c r="J54" s="1199"/>
      <c r="K54" s="1199"/>
      <c r="L54" s="1199"/>
      <c r="M54" s="1199"/>
      <c r="N54" s="1199"/>
      <c r="O54" s="1199"/>
      <c r="P54" s="1199"/>
      <c r="Q54" s="1199"/>
      <c r="R54" s="1199"/>
      <c r="S54" s="1199"/>
      <c r="T54" s="1199"/>
      <c r="U54" s="1199"/>
      <c r="V54" s="1199"/>
      <c r="W54" s="1199"/>
      <c r="X54" s="1199"/>
      <c r="Y54" s="1199"/>
      <c r="Z54" s="1199"/>
      <c r="AA54" s="1199"/>
      <c r="AB54" s="1199"/>
      <c r="AC54" s="1199"/>
      <c r="AD54" s="1199"/>
      <c r="AE54" s="1199"/>
    </row>
    <row r="55" spans="1:31" x14ac:dyDescent="0.2">
      <c r="A55" s="1199"/>
      <c r="B55" s="1199"/>
      <c r="C55" s="1199"/>
      <c r="D55" s="1199"/>
      <c r="E55" s="1199"/>
      <c r="F55" s="1199"/>
      <c r="G55" s="1199"/>
      <c r="H55" s="1199"/>
      <c r="I55" s="1199"/>
      <c r="J55" s="1199"/>
      <c r="K55" s="1199"/>
      <c r="L55" s="1199"/>
      <c r="M55" s="1199"/>
      <c r="N55" s="1199"/>
      <c r="O55" s="1199"/>
      <c r="P55" s="1199"/>
      <c r="Q55" s="1199"/>
      <c r="R55" s="1199"/>
      <c r="S55" s="1199"/>
      <c r="T55" s="1199"/>
      <c r="U55" s="1199"/>
      <c r="V55" s="1199"/>
      <c r="W55" s="1199"/>
      <c r="X55" s="1199"/>
      <c r="Y55" s="1199"/>
      <c r="Z55" s="1199"/>
      <c r="AA55" s="1199"/>
      <c r="AB55" s="1199"/>
      <c r="AC55" s="1199"/>
      <c r="AD55" s="1199"/>
      <c r="AE55" s="1199"/>
    </row>
    <row r="56" spans="1:31" x14ac:dyDescent="0.2">
      <c r="A56" s="1199"/>
      <c r="B56" s="1199"/>
      <c r="C56" s="1199"/>
      <c r="D56" s="1199"/>
      <c r="E56" s="1199"/>
      <c r="F56" s="1199"/>
      <c r="G56" s="1199"/>
      <c r="H56" s="1199"/>
      <c r="I56" s="1199"/>
      <c r="J56" s="1199"/>
      <c r="K56" s="1199"/>
      <c r="L56" s="1199"/>
      <c r="M56" s="1199"/>
      <c r="N56" s="1199"/>
      <c r="O56" s="1199"/>
      <c r="P56" s="1199"/>
      <c r="Q56" s="1199"/>
      <c r="R56" s="1199"/>
      <c r="S56" s="1199"/>
      <c r="T56" s="1199"/>
      <c r="U56" s="1199"/>
      <c r="V56" s="1199"/>
      <c r="W56" s="1199"/>
      <c r="X56" s="1199"/>
      <c r="Y56" s="1199"/>
      <c r="Z56" s="1199"/>
      <c r="AA56" s="1199"/>
      <c r="AB56" s="1199"/>
      <c r="AC56" s="1199"/>
      <c r="AD56" s="1199"/>
      <c r="AE56" s="1199"/>
    </row>
    <row r="57" spans="1:31" ht="16.5" customHeight="1" x14ac:dyDescent="0.2">
      <c r="A57" s="1199"/>
      <c r="B57" s="1199"/>
      <c r="C57" s="1199"/>
      <c r="D57" s="1199"/>
      <c r="E57" s="1199"/>
      <c r="F57" s="1199"/>
      <c r="G57" s="1199"/>
      <c r="H57" s="1199"/>
      <c r="I57" s="1199"/>
      <c r="J57" s="1199"/>
      <c r="K57" s="1199"/>
      <c r="L57" s="1199"/>
      <c r="M57" s="1199"/>
      <c r="N57" s="1199"/>
      <c r="O57" s="1199"/>
      <c r="P57" s="1199"/>
      <c r="Q57" s="1199"/>
      <c r="R57" s="1199"/>
      <c r="S57" s="1199"/>
      <c r="T57" s="1199"/>
      <c r="U57" s="1199"/>
      <c r="V57" s="1199"/>
      <c r="W57" s="1199"/>
      <c r="X57" s="1199"/>
      <c r="Y57" s="1199"/>
      <c r="Z57" s="1199"/>
      <c r="AA57" s="1199"/>
      <c r="AB57" s="1199"/>
      <c r="AC57" s="1199"/>
      <c r="AD57" s="1199"/>
      <c r="AE57" s="1199"/>
    </row>
    <row r="58" spans="1:31" x14ac:dyDescent="0.2">
      <c r="A58" s="1198" t="s">
        <v>453</v>
      </c>
      <c r="B58" s="1199"/>
      <c r="C58" s="1199"/>
      <c r="D58" s="1199"/>
      <c r="E58" s="1199"/>
      <c r="F58" s="1199"/>
      <c r="G58" s="1199"/>
      <c r="H58" s="1199"/>
      <c r="I58" s="1199"/>
      <c r="J58" s="1199"/>
      <c r="K58" s="1199"/>
      <c r="L58" s="1199"/>
      <c r="M58" s="1199"/>
      <c r="N58" s="1199"/>
      <c r="O58" s="1199"/>
      <c r="P58" s="1199"/>
      <c r="Q58" s="1199"/>
      <c r="R58" s="1199"/>
      <c r="S58" s="1199"/>
      <c r="T58" s="1199"/>
      <c r="U58" s="1199"/>
      <c r="V58" s="1199"/>
      <c r="W58" s="1199"/>
      <c r="X58" s="1199"/>
      <c r="Y58" s="1199"/>
      <c r="Z58" s="1199"/>
      <c r="AA58" s="1199"/>
      <c r="AB58" s="1199"/>
      <c r="AC58" s="1199"/>
      <c r="AD58" s="1199"/>
      <c r="AE58" s="1199"/>
    </row>
    <row r="59" spans="1:31" x14ac:dyDescent="0.2">
      <c r="A59" s="1199"/>
      <c r="B59" s="1199"/>
      <c r="C59" s="1199"/>
      <c r="D59" s="1199"/>
      <c r="E59" s="1199"/>
      <c r="F59" s="1199"/>
      <c r="G59" s="1199"/>
      <c r="H59" s="1199"/>
      <c r="I59" s="1199"/>
      <c r="J59" s="1199"/>
      <c r="K59" s="1199"/>
      <c r="L59" s="1199"/>
      <c r="M59" s="1199"/>
      <c r="N59" s="1199"/>
      <c r="O59" s="1199"/>
      <c r="P59" s="1199"/>
      <c r="Q59" s="1199"/>
      <c r="R59" s="1199"/>
      <c r="S59" s="1199"/>
      <c r="T59" s="1199"/>
      <c r="U59" s="1199"/>
      <c r="V59" s="1199"/>
      <c r="W59" s="1199"/>
      <c r="X59" s="1199"/>
      <c r="Y59" s="1199"/>
      <c r="Z59" s="1199"/>
      <c r="AA59" s="1199"/>
      <c r="AB59" s="1199"/>
      <c r="AC59" s="1199"/>
      <c r="AD59" s="1199"/>
      <c r="AE59" s="1199"/>
    </row>
    <row r="60" spans="1:31" ht="16.5" customHeight="1" x14ac:dyDescent="0.2">
      <c r="A60" s="1199"/>
      <c r="B60" s="1199"/>
      <c r="C60" s="1199"/>
      <c r="D60" s="1199"/>
      <c r="E60" s="1199"/>
      <c r="F60" s="1199"/>
      <c r="G60" s="1199"/>
      <c r="H60" s="1199"/>
      <c r="I60" s="1199"/>
      <c r="J60" s="1199"/>
      <c r="K60" s="1199"/>
      <c r="L60" s="1199"/>
      <c r="M60" s="1199"/>
      <c r="N60" s="1199"/>
      <c r="O60" s="1199"/>
      <c r="P60" s="1199"/>
      <c r="Q60" s="1199"/>
      <c r="R60" s="1199"/>
      <c r="S60" s="1199"/>
      <c r="T60" s="1199"/>
      <c r="U60" s="1199"/>
      <c r="V60" s="1199"/>
      <c r="W60" s="1199"/>
      <c r="X60" s="1199"/>
      <c r="Y60" s="1199"/>
      <c r="Z60" s="1199"/>
      <c r="AA60" s="1199"/>
      <c r="AB60" s="1199"/>
      <c r="AC60" s="1199"/>
      <c r="AD60" s="1199"/>
      <c r="AE60" s="1199"/>
    </row>
    <row r="61" spans="1:31" ht="16.5" customHeight="1" x14ac:dyDescent="0.2">
      <c r="A61" s="1198" t="s">
        <v>454</v>
      </c>
      <c r="B61" s="1198"/>
      <c r="C61" s="1198"/>
      <c r="D61" s="1198"/>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x14ac:dyDescent="0.2">
      <c r="A62" s="810"/>
      <c r="B62" s="1198" t="s">
        <v>455</v>
      </c>
      <c r="C62" s="1198"/>
      <c r="D62" s="1198"/>
      <c r="E62" s="1198"/>
      <c r="F62" s="119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row>
    <row r="63" spans="1:31" x14ac:dyDescent="0.2">
      <c r="A63" s="810"/>
      <c r="B63" s="1198"/>
      <c r="C63" s="1198"/>
      <c r="D63" s="1198"/>
      <c r="E63" s="1198"/>
      <c r="F63" s="1198"/>
      <c r="G63" s="1198"/>
      <c r="H63" s="1198"/>
      <c r="I63" s="1198"/>
      <c r="J63" s="1198"/>
      <c r="K63" s="1198"/>
      <c r="L63" s="1198"/>
      <c r="M63" s="1198"/>
      <c r="N63" s="1198"/>
      <c r="O63" s="1198"/>
      <c r="P63" s="1198"/>
      <c r="Q63" s="1198"/>
      <c r="R63" s="1198"/>
      <c r="S63" s="1198"/>
      <c r="T63" s="1198"/>
      <c r="U63" s="1198"/>
      <c r="V63" s="1198"/>
      <c r="W63" s="1198"/>
      <c r="X63" s="1198"/>
      <c r="Y63" s="1198"/>
      <c r="Z63" s="1198"/>
      <c r="AA63" s="1198"/>
      <c r="AB63" s="1198"/>
      <c r="AC63" s="1198"/>
      <c r="AD63" s="1198"/>
      <c r="AE63" s="1198"/>
    </row>
    <row r="64" spans="1:31" ht="16.5" customHeight="1" x14ac:dyDescent="0.2">
      <c r="A64" s="810"/>
      <c r="B64" s="1198"/>
      <c r="C64" s="1198"/>
      <c r="D64" s="1198"/>
      <c r="E64" s="1198"/>
      <c r="F64" s="1198"/>
      <c r="G64" s="1198"/>
      <c r="H64" s="1198"/>
      <c r="I64" s="1198"/>
      <c r="J64" s="1198"/>
      <c r="K64" s="1198"/>
      <c r="L64" s="1198"/>
      <c r="M64" s="1198"/>
      <c r="N64" s="1198"/>
      <c r="O64" s="1198"/>
      <c r="P64" s="1198"/>
      <c r="Q64" s="1198"/>
      <c r="R64" s="1198"/>
      <c r="S64" s="1198"/>
      <c r="T64" s="1198"/>
      <c r="U64" s="1198"/>
      <c r="V64" s="1198"/>
      <c r="W64" s="1198"/>
      <c r="X64" s="1198"/>
      <c r="Y64" s="1198"/>
      <c r="Z64" s="1198"/>
      <c r="AA64" s="1198"/>
      <c r="AB64" s="1198"/>
      <c r="AC64" s="1198"/>
      <c r="AD64" s="1198"/>
      <c r="AE64" s="1198"/>
    </row>
    <row r="65" spans="1:31" ht="16.5" customHeight="1" x14ac:dyDescent="0.2">
      <c r="A65" s="810"/>
      <c r="B65" s="1198" t="s">
        <v>456</v>
      </c>
      <c r="C65" s="1198"/>
      <c r="D65" s="1198"/>
      <c r="E65" s="1198"/>
      <c r="F65" s="1198"/>
      <c r="G65" s="1198"/>
      <c r="H65" s="1198"/>
      <c r="I65" s="1198"/>
      <c r="J65" s="1198"/>
      <c r="K65" s="1198"/>
      <c r="L65" s="1198"/>
      <c r="M65" s="1198"/>
      <c r="N65" s="1198"/>
      <c r="O65" s="1198"/>
      <c r="P65" s="1198"/>
      <c r="Q65" s="1198"/>
      <c r="R65" s="1198"/>
      <c r="S65" s="1198"/>
      <c r="T65" s="1198"/>
      <c r="U65" s="1198"/>
      <c r="V65" s="1198"/>
      <c r="W65" s="1198"/>
      <c r="X65" s="1198"/>
      <c r="Y65" s="1198"/>
      <c r="Z65" s="1198"/>
      <c r="AA65" s="1198"/>
      <c r="AB65" s="1198"/>
      <c r="AC65" s="1198"/>
      <c r="AD65" s="1198"/>
      <c r="AE65" s="1198"/>
    </row>
    <row r="66" spans="1:31" ht="26.25" customHeight="1" x14ac:dyDescent="0.2">
      <c r="A66" s="810"/>
      <c r="B66" s="1198" t="s">
        <v>457</v>
      </c>
      <c r="C66" s="1198"/>
      <c r="D66" s="1198"/>
      <c r="E66" s="1198"/>
      <c r="F66" s="119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row>
    <row r="67" spans="1:31" x14ac:dyDescent="0.2">
      <c r="A67" s="810"/>
      <c r="B67" s="1198" t="s">
        <v>458</v>
      </c>
      <c r="C67" s="1198"/>
      <c r="D67" s="1198"/>
      <c r="E67" s="1198"/>
      <c r="F67" s="119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row>
    <row r="68" spans="1:31" ht="16.5" customHeight="1" x14ac:dyDescent="0.2">
      <c r="A68" s="810"/>
      <c r="B68" s="1198"/>
      <c r="C68" s="1198"/>
      <c r="D68" s="1198"/>
      <c r="E68" s="1198"/>
      <c r="F68" s="1198"/>
      <c r="G68" s="1198"/>
      <c r="H68" s="1198"/>
      <c r="I68" s="1198"/>
      <c r="J68" s="1198"/>
      <c r="K68" s="1198"/>
      <c r="L68" s="1198"/>
      <c r="M68" s="1198"/>
      <c r="N68" s="1198"/>
      <c r="O68" s="1198"/>
      <c r="P68" s="1198"/>
      <c r="Q68" s="1198"/>
      <c r="R68" s="1198"/>
      <c r="S68" s="1198"/>
      <c r="T68" s="1198"/>
      <c r="U68" s="1198"/>
      <c r="V68" s="1198"/>
      <c r="W68" s="1198"/>
      <c r="X68" s="1198"/>
      <c r="Y68" s="1198"/>
      <c r="Z68" s="1198"/>
      <c r="AA68" s="1198"/>
      <c r="AB68" s="1198"/>
      <c r="AC68" s="1198"/>
      <c r="AD68" s="1198"/>
      <c r="AE68" s="1198"/>
    </row>
    <row r="69" spans="1:31" ht="12.75" customHeight="1" x14ac:dyDescent="0.2">
      <c r="A69" s="810"/>
      <c r="B69" s="1198" t="s">
        <v>459</v>
      </c>
      <c r="C69" s="1198"/>
      <c r="D69" s="1198"/>
      <c r="E69" s="1198"/>
      <c r="F69" s="1198"/>
      <c r="G69" s="1198"/>
      <c r="H69" s="1198"/>
      <c r="I69" s="1198"/>
      <c r="J69" s="1198"/>
      <c r="K69" s="1198"/>
      <c r="L69" s="1198"/>
      <c r="M69" s="1198"/>
      <c r="N69" s="1198"/>
      <c r="O69" s="1198"/>
      <c r="P69" s="1198"/>
      <c r="Q69" s="1198"/>
      <c r="R69" s="1198"/>
      <c r="S69" s="1198"/>
      <c r="T69" s="1198"/>
      <c r="U69" s="1198"/>
      <c r="V69" s="1198"/>
      <c r="W69" s="1198"/>
      <c r="X69" s="1198"/>
      <c r="Y69" s="1198"/>
      <c r="Z69" s="1198"/>
      <c r="AA69" s="1198"/>
      <c r="AB69" s="1198"/>
      <c r="AC69" s="1198"/>
      <c r="AD69" s="1198"/>
      <c r="AE69" s="1198"/>
    </row>
    <row r="70" spans="1:31" ht="16.5" customHeight="1" x14ac:dyDescent="0.2">
      <c r="A70" s="810"/>
      <c r="B70" s="1198"/>
      <c r="C70" s="1198"/>
      <c r="D70" s="1198"/>
      <c r="E70" s="1198"/>
      <c r="F70" s="1198"/>
      <c r="G70" s="1198"/>
      <c r="H70" s="1198"/>
      <c r="I70" s="1198"/>
      <c r="J70" s="1198"/>
      <c r="K70" s="1198"/>
      <c r="L70" s="1198"/>
      <c r="M70" s="1198"/>
      <c r="N70" s="1198"/>
      <c r="O70" s="1198"/>
      <c r="P70" s="1198"/>
      <c r="Q70" s="1198"/>
      <c r="R70" s="1198"/>
      <c r="S70" s="1198"/>
      <c r="T70" s="1198"/>
      <c r="U70" s="1198"/>
      <c r="V70" s="1198"/>
      <c r="W70" s="1198"/>
      <c r="X70" s="1198"/>
      <c r="Y70" s="1198"/>
      <c r="Z70" s="1198"/>
      <c r="AA70" s="1198"/>
      <c r="AB70" s="1198"/>
      <c r="AC70" s="1198"/>
      <c r="AD70" s="1198"/>
      <c r="AE70" s="1198"/>
    </row>
    <row r="71" spans="1:31" ht="12.75" customHeight="1" x14ac:dyDescent="0.2">
      <c r="A71" s="810"/>
      <c r="B71" s="1198" t="s">
        <v>460</v>
      </c>
      <c r="C71" s="1198"/>
      <c r="D71" s="1198"/>
      <c r="E71" s="1198"/>
      <c r="F71" s="1198"/>
      <c r="G71" s="1198"/>
      <c r="H71" s="1198"/>
      <c r="I71" s="1198"/>
      <c r="J71" s="1198"/>
      <c r="K71" s="1198"/>
      <c r="L71" s="1198"/>
      <c r="M71" s="1198"/>
      <c r="N71" s="1198"/>
      <c r="O71" s="1198"/>
      <c r="P71" s="1198"/>
      <c r="Q71" s="1198"/>
      <c r="R71" s="1198"/>
      <c r="S71" s="1198"/>
      <c r="T71" s="1198"/>
      <c r="U71" s="1198"/>
      <c r="V71" s="1198"/>
      <c r="W71" s="1198"/>
      <c r="X71" s="1198"/>
      <c r="Y71" s="1198"/>
      <c r="Z71" s="1198"/>
      <c r="AA71" s="1198"/>
      <c r="AB71" s="1198"/>
      <c r="AC71" s="1198"/>
      <c r="AD71" s="1198"/>
      <c r="AE71" s="1198"/>
    </row>
    <row r="72" spans="1:31" ht="16.5" customHeight="1" x14ac:dyDescent="0.2">
      <c r="A72" s="810"/>
      <c r="B72" s="1198"/>
      <c r="C72" s="1198"/>
      <c r="D72" s="1198"/>
      <c r="E72" s="1198"/>
      <c r="F72" s="1198"/>
      <c r="G72" s="1198"/>
      <c r="H72" s="1198"/>
      <c r="I72" s="1198"/>
      <c r="J72" s="1198"/>
      <c r="K72" s="1198"/>
      <c r="L72" s="1198"/>
      <c r="M72" s="1198"/>
      <c r="N72" s="1198"/>
      <c r="O72" s="1198"/>
      <c r="P72" s="1198"/>
      <c r="Q72" s="1198"/>
      <c r="R72" s="1198"/>
      <c r="S72" s="1198"/>
      <c r="T72" s="1198"/>
      <c r="U72" s="1198"/>
      <c r="V72" s="1198"/>
      <c r="W72" s="1198"/>
      <c r="X72" s="1198"/>
      <c r="Y72" s="1198"/>
      <c r="Z72" s="1198"/>
      <c r="AA72" s="1198"/>
      <c r="AB72" s="1198"/>
      <c r="AC72" s="1198"/>
      <c r="AD72" s="1198"/>
      <c r="AE72" s="1198"/>
    </row>
    <row r="73" spans="1:31" x14ac:dyDescent="0.2">
      <c r="A73" s="1198" t="s">
        <v>461</v>
      </c>
      <c r="B73" s="1199"/>
      <c r="C73" s="1199"/>
      <c r="D73" s="1199"/>
      <c r="E73" s="1199"/>
      <c r="F73" s="1199"/>
      <c r="G73" s="1199"/>
      <c r="H73" s="1199"/>
      <c r="I73" s="1199"/>
      <c r="J73" s="1199"/>
      <c r="K73" s="1199"/>
      <c r="L73" s="1199"/>
      <c r="M73" s="1199"/>
      <c r="N73" s="1199"/>
      <c r="O73" s="1199"/>
      <c r="P73" s="1199"/>
      <c r="Q73" s="1199"/>
      <c r="R73" s="1199"/>
      <c r="S73" s="1199"/>
      <c r="T73" s="1199"/>
      <c r="U73" s="1199"/>
      <c r="V73" s="1199"/>
      <c r="W73" s="1199"/>
      <c r="X73" s="1199"/>
      <c r="Y73" s="1199"/>
      <c r="Z73" s="1199"/>
      <c r="AA73" s="1199"/>
      <c r="AB73" s="1199"/>
      <c r="AC73" s="1199"/>
      <c r="AD73" s="1199"/>
      <c r="AE73" s="1199"/>
    </row>
    <row r="74" spans="1:31" x14ac:dyDescent="0.2">
      <c r="A74" s="1199"/>
      <c r="B74" s="1199"/>
      <c r="C74" s="1199"/>
      <c r="D74" s="1199"/>
      <c r="E74" s="1199"/>
      <c r="F74" s="1199"/>
      <c r="G74" s="1199"/>
      <c r="H74" s="1199"/>
      <c r="I74" s="1199"/>
      <c r="J74" s="1199"/>
      <c r="K74" s="1199"/>
      <c r="L74" s="1199"/>
      <c r="M74" s="1199"/>
      <c r="N74" s="1199"/>
      <c r="O74" s="1199"/>
      <c r="P74" s="1199"/>
      <c r="Q74" s="1199"/>
      <c r="R74" s="1199"/>
      <c r="S74" s="1199"/>
      <c r="T74" s="1199"/>
      <c r="U74" s="1199"/>
      <c r="V74" s="1199"/>
      <c r="W74" s="1199"/>
      <c r="X74" s="1199"/>
      <c r="Y74" s="1199"/>
      <c r="Z74" s="1199"/>
      <c r="AA74" s="1199"/>
      <c r="AB74" s="1199"/>
      <c r="AC74" s="1199"/>
      <c r="AD74" s="1199"/>
      <c r="AE74" s="1199"/>
    </row>
    <row r="75" spans="1:31" x14ac:dyDescent="0.2">
      <c r="A75" s="1199"/>
      <c r="B75" s="1199"/>
      <c r="C75" s="1199"/>
      <c r="D75" s="1199"/>
      <c r="E75" s="1199"/>
      <c r="F75" s="1199"/>
      <c r="G75" s="1199"/>
      <c r="H75" s="1199"/>
      <c r="I75" s="1199"/>
      <c r="J75" s="1199"/>
      <c r="K75" s="1199"/>
      <c r="L75" s="1199"/>
      <c r="M75" s="1199"/>
      <c r="N75" s="1199"/>
      <c r="O75" s="1199"/>
      <c r="P75" s="1199"/>
      <c r="Q75" s="1199"/>
      <c r="R75" s="1199"/>
      <c r="S75" s="1199"/>
      <c r="T75" s="1199"/>
      <c r="U75" s="1199"/>
      <c r="V75" s="1199"/>
      <c r="W75" s="1199"/>
      <c r="X75" s="1199"/>
      <c r="Y75" s="1199"/>
      <c r="Z75" s="1199"/>
      <c r="AA75" s="1199"/>
      <c r="AB75" s="1199"/>
      <c r="AC75" s="1199"/>
      <c r="AD75" s="1199"/>
      <c r="AE75" s="1199"/>
    </row>
    <row r="76" spans="1:31" x14ac:dyDescent="0.2">
      <c r="A76" s="1199"/>
      <c r="B76" s="1199"/>
      <c r="C76" s="1199"/>
      <c r="D76" s="1199"/>
      <c r="E76" s="1199"/>
      <c r="F76" s="1199"/>
      <c r="G76" s="1199"/>
      <c r="H76" s="1199"/>
      <c r="I76" s="1199"/>
      <c r="J76" s="1199"/>
      <c r="K76" s="1199"/>
      <c r="L76" s="1199"/>
      <c r="M76" s="1199"/>
      <c r="N76" s="1199"/>
      <c r="O76" s="1199"/>
      <c r="P76" s="1199"/>
      <c r="Q76" s="1199"/>
      <c r="R76" s="1199"/>
      <c r="S76" s="1199"/>
      <c r="T76" s="1199"/>
      <c r="U76" s="1199"/>
      <c r="V76" s="1199"/>
      <c r="W76" s="1199"/>
      <c r="X76" s="1199"/>
      <c r="Y76" s="1199"/>
      <c r="Z76" s="1199"/>
      <c r="AA76" s="1199"/>
      <c r="AB76" s="1199"/>
      <c r="AC76" s="1199"/>
      <c r="AD76" s="1199"/>
      <c r="AE76" s="1199"/>
    </row>
    <row r="77" spans="1:31" ht="16.5" customHeight="1" x14ac:dyDescent="0.2">
      <c r="A77" s="1199"/>
      <c r="B77" s="1199"/>
      <c r="C77" s="1199"/>
      <c r="D77" s="1199"/>
      <c r="E77" s="1199"/>
      <c r="F77" s="1199"/>
      <c r="G77" s="1199"/>
      <c r="H77" s="1199"/>
      <c r="I77" s="1199"/>
      <c r="J77" s="1199"/>
      <c r="K77" s="1199"/>
      <c r="L77" s="1199"/>
      <c r="M77" s="1199"/>
      <c r="N77" s="1199"/>
      <c r="O77" s="1199"/>
      <c r="P77" s="1199"/>
      <c r="Q77" s="1199"/>
      <c r="R77" s="1199"/>
      <c r="S77" s="1199"/>
      <c r="T77" s="1199"/>
      <c r="U77" s="1199"/>
      <c r="V77" s="1199"/>
      <c r="W77" s="1199"/>
      <c r="X77" s="1199"/>
      <c r="Y77" s="1199"/>
      <c r="Z77" s="1199"/>
      <c r="AA77" s="1199"/>
      <c r="AB77" s="1199"/>
      <c r="AC77" s="1199"/>
      <c r="AD77" s="1199"/>
      <c r="AE77" s="1199"/>
    </row>
    <row r="78" spans="1:31" x14ac:dyDescent="0.2">
      <c r="A78" s="1198" t="s">
        <v>462</v>
      </c>
      <c r="B78" s="1199"/>
      <c r="C78" s="1199"/>
      <c r="D78" s="1199"/>
      <c r="E78" s="1199"/>
      <c r="F78" s="1199"/>
      <c r="G78" s="1199"/>
      <c r="H78" s="1199"/>
      <c r="I78" s="1199"/>
      <c r="J78" s="1199"/>
      <c r="K78" s="1199"/>
      <c r="L78" s="1199"/>
      <c r="M78" s="1199"/>
      <c r="N78" s="1199"/>
      <c r="O78" s="1199"/>
      <c r="P78" s="1199"/>
      <c r="Q78" s="1199"/>
      <c r="R78" s="1199"/>
      <c r="S78" s="1199"/>
      <c r="T78" s="1199"/>
      <c r="U78" s="1199"/>
      <c r="V78" s="1199"/>
      <c r="W78" s="1199"/>
      <c r="X78" s="1199"/>
      <c r="Y78" s="1199"/>
      <c r="Z78" s="1199"/>
      <c r="AA78" s="1199"/>
      <c r="AB78" s="1199"/>
      <c r="AC78" s="1199"/>
      <c r="AD78" s="1199"/>
      <c r="AE78" s="1199"/>
    </row>
    <row r="79" spans="1:31" x14ac:dyDescent="0.2">
      <c r="A79" s="1199"/>
      <c r="B79" s="1199"/>
      <c r="C79" s="1199"/>
      <c r="D79" s="1199"/>
      <c r="E79" s="1199"/>
      <c r="F79" s="1199"/>
      <c r="G79" s="1199"/>
      <c r="H79" s="1199"/>
      <c r="I79" s="1199"/>
      <c r="J79" s="1199"/>
      <c r="K79" s="1199"/>
      <c r="L79" s="1199"/>
      <c r="M79" s="1199"/>
      <c r="N79" s="1199"/>
      <c r="O79" s="1199"/>
      <c r="P79" s="1199"/>
      <c r="Q79" s="1199"/>
      <c r="R79" s="1199"/>
      <c r="S79" s="1199"/>
      <c r="T79" s="1199"/>
      <c r="U79" s="1199"/>
      <c r="V79" s="1199"/>
      <c r="W79" s="1199"/>
      <c r="X79" s="1199"/>
      <c r="Y79" s="1199"/>
      <c r="Z79" s="1199"/>
      <c r="AA79" s="1199"/>
      <c r="AB79" s="1199"/>
      <c r="AC79" s="1199"/>
      <c r="AD79" s="1199"/>
      <c r="AE79" s="1199"/>
    </row>
    <row r="80" spans="1:31" x14ac:dyDescent="0.2">
      <c r="A80" s="1199"/>
      <c r="B80" s="1199"/>
      <c r="C80" s="1199"/>
      <c r="D80" s="1199"/>
      <c r="E80" s="1199"/>
      <c r="F80" s="1199"/>
      <c r="G80" s="1199"/>
      <c r="H80" s="1199"/>
      <c r="I80" s="1199"/>
      <c r="J80" s="1199"/>
      <c r="K80" s="1199"/>
      <c r="L80" s="1199"/>
      <c r="M80" s="1199"/>
      <c r="N80" s="1199"/>
      <c r="O80" s="1199"/>
      <c r="P80" s="1199"/>
      <c r="Q80" s="1199"/>
      <c r="R80" s="1199"/>
      <c r="S80" s="1199"/>
      <c r="T80" s="1199"/>
      <c r="U80" s="1199"/>
      <c r="V80" s="1199"/>
      <c r="W80" s="1199"/>
      <c r="X80" s="1199"/>
      <c r="Y80" s="1199"/>
      <c r="Z80" s="1199"/>
      <c r="AA80" s="1199"/>
      <c r="AB80" s="1199"/>
      <c r="AC80" s="1199"/>
      <c r="AD80" s="1199"/>
      <c r="AE80" s="1199"/>
    </row>
    <row r="81" spans="1:31" x14ac:dyDescent="0.2">
      <c r="A81" s="1199"/>
      <c r="B81" s="1199"/>
      <c r="C81" s="1199"/>
      <c r="D81" s="1199"/>
      <c r="E81" s="1199"/>
      <c r="F81" s="1199"/>
      <c r="G81" s="1199"/>
      <c r="H81" s="1199"/>
      <c r="I81" s="1199"/>
      <c r="J81" s="1199"/>
      <c r="K81" s="1199"/>
      <c r="L81" s="1199"/>
      <c r="M81" s="1199"/>
      <c r="N81" s="1199"/>
      <c r="O81" s="1199"/>
      <c r="P81" s="1199"/>
      <c r="Q81" s="1199"/>
      <c r="R81" s="1199"/>
      <c r="S81" s="1199"/>
      <c r="T81" s="1199"/>
      <c r="U81" s="1199"/>
      <c r="V81" s="1199"/>
      <c r="W81" s="1199"/>
      <c r="X81" s="1199"/>
      <c r="Y81" s="1199"/>
      <c r="Z81" s="1199"/>
      <c r="AA81" s="1199"/>
      <c r="AB81" s="1199"/>
      <c r="AC81" s="1199"/>
      <c r="AD81" s="1199"/>
      <c r="AE81" s="1199"/>
    </row>
    <row r="82" spans="1:31" x14ac:dyDescent="0.2">
      <c r="A82" s="1199"/>
      <c r="B82" s="1199"/>
      <c r="C82" s="1199"/>
      <c r="D82" s="1199"/>
      <c r="E82" s="1199"/>
      <c r="F82" s="1199"/>
      <c r="G82" s="1199"/>
      <c r="H82" s="1199"/>
      <c r="I82" s="1199"/>
      <c r="J82" s="1199"/>
      <c r="K82" s="1199"/>
      <c r="L82" s="1199"/>
      <c r="M82" s="1199"/>
      <c r="N82" s="1199"/>
      <c r="O82" s="1199"/>
      <c r="P82" s="1199"/>
      <c r="Q82" s="1199"/>
      <c r="R82" s="1199"/>
      <c r="S82" s="1199"/>
      <c r="T82" s="1199"/>
      <c r="U82" s="1199"/>
      <c r="V82" s="1199"/>
      <c r="W82" s="1199"/>
      <c r="X82" s="1199"/>
      <c r="Y82" s="1199"/>
      <c r="Z82" s="1199"/>
      <c r="AA82" s="1199"/>
      <c r="AB82" s="1199"/>
      <c r="AC82" s="1199"/>
      <c r="AD82" s="1199"/>
      <c r="AE82" s="1199"/>
    </row>
    <row r="83" spans="1:31" x14ac:dyDescent="0.2">
      <c r="A83" s="1199"/>
      <c r="B83" s="1199"/>
      <c r="C83" s="1199"/>
      <c r="D83" s="1199"/>
      <c r="E83" s="1199"/>
      <c r="F83" s="1199"/>
      <c r="G83" s="1199"/>
      <c r="H83" s="1199"/>
      <c r="I83" s="1199"/>
      <c r="J83" s="1199"/>
      <c r="K83" s="1199"/>
      <c r="L83" s="1199"/>
      <c r="M83" s="1199"/>
      <c r="N83" s="1199"/>
      <c r="O83" s="1199"/>
      <c r="P83" s="1199"/>
      <c r="Q83" s="1199"/>
      <c r="R83" s="1199"/>
      <c r="S83" s="1199"/>
      <c r="T83" s="1199"/>
      <c r="U83" s="1199"/>
      <c r="V83" s="1199"/>
      <c r="W83" s="1199"/>
      <c r="X83" s="1199"/>
      <c r="Y83" s="1199"/>
      <c r="Z83" s="1199"/>
      <c r="AA83" s="1199"/>
      <c r="AB83" s="1199"/>
      <c r="AC83" s="1199"/>
      <c r="AD83" s="1199"/>
      <c r="AE83" s="1199"/>
    </row>
    <row r="84" spans="1:31" x14ac:dyDescent="0.2">
      <c r="A84" s="1199"/>
      <c r="B84" s="1199"/>
      <c r="C84" s="1199"/>
      <c r="D84" s="1199"/>
      <c r="E84" s="1199"/>
      <c r="F84" s="1199"/>
      <c r="G84" s="1199"/>
      <c r="H84" s="1199"/>
      <c r="I84" s="1199"/>
      <c r="J84" s="1199"/>
      <c r="K84" s="1199"/>
      <c r="L84" s="1199"/>
      <c r="M84" s="1199"/>
      <c r="N84" s="1199"/>
      <c r="O84" s="1199"/>
      <c r="P84" s="1199"/>
      <c r="Q84" s="1199"/>
      <c r="R84" s="1199"/>
      <c r="S84" s="1199"/>
      <c r="T84" s="1199"/>
      <c r="U84" s="1199"/>
      <c r="V84" s="1199"/>
      <c r="W84" s="1199"/>
      <c r="X84" s="1199"/>
      <c r="Y84" s="1199"/>
      <c r="Z84" s="1199"/>
      <c r="AA84" s="1199"/>
      <c r="AB84" s="1199"/>
      <c r="AC84" s="1199"/>
      <c r="AD84" s="1199"/>
      <c r="AE84" s="1199"/>
    </row>
    <row r="85" spans="1:31" x14ac:dyDescent="0.2">
      <c r="A85" s="1199"/>
      <c r="B85" s="1199"/>
      <c r="C85" s="1199"/>
      <c r="D85" s="1199"/>
      <c r="E85" s="1199"/>
      <c r="F85" s="1199"/>
      <c r="G85" s="1199"/>
      <c r="H85" s="1199"/>
      <c r="I85" s="1199"/>
      <c r="J85" s="1199"/>
      <c r="K85" s="1199"/>
      <c r="L85" s="1199"/>
      <c r="M85" s="1199"/>
      <c r="N85" s="1199"/>
      <c r="O85" s="1199"/>
      <c r="P85" s="1199"/>
      <c r="Q85" s="1199"/>
      <c r="R85" s="1199"/>
      <c r="S85" s="1199"/>
      <c r="T85" s="1199"/>
      <c r="U85" s="1199"/>
      <c r="V85" s="1199"/>
      <c r="W85" s="1199"/>
      <c r="X85" s="1199"/>
      <c r="Y85" s="1199"/>
      <c r="Z85" s="1199"/>
      <c r="AA85" s="1199"/>
      <c r="AB85" s="1199"/>
      <c r="AC85" s="1199"/>
      <c r="AD85" s="1199"/>
      <c r="AE85" s="1199"/>
    </row>
    <row r="86" spans="1:31" ht="16.5" customHeight="1" x14ac:dyDescent="0.2">
      <c r="A86" s="1199"/>
      <c r="B86" s="1199"/>
      <c r="C86" s="1199"/>
      <c r="D86" s="1199"/>
      <c r="E86" s="1199"/>
      <c r="F86" s="1199"/>
      <c r="G86" s="1199"/>
      <c r="H86" s="1199"/>
      <c r="I86" s="1199"/>
      <c r="J86" s="1199"/>
      <c r="K86" s="1199"/>
      <c r="L86" s="1199"/>
      <c r="M86" s="1199"/>
      <c r="N86" s="1199"/>
      <c r="O86" s="1199"/>
      <c r="P86" s="1199"/>
      <c r="Q86" s="1199"/>
      <c r="R86" s="1199"/>
      <c r="S86" s="1199"/>
      <c r="T86" s="1199"/>
      <c r="U86" s="1199"/>
      <c r="V86" s="1199"/>
      <c r="W86" s="1199"/>
      <c r="X86" s="1199"/>
      <c r="Y86" s="1199"/>
      <c r="Z86" s="1199"/>
      <c r="AA86" s="1199"/>
      <c r="AB86" s="1199"/>
      <c r="AC86" s="1199"/>
      <c r="AD86" s="1199"/>
      <c r="AE86" s="1199"/>
    </row>
    <row r="87" spans="1:31" x14ac:dyDescent="0.2">
      <c r="A87" s="1200" t="s">
        <v>463</v>
      </c>
      <c r="B87" s="1201"/>
      <c r="C87" s="1201"/>
      <c r="D87" s="1201"/>
      <c r="E87" s="1201"/>
      <c r="F87" s="1201"/>
      <c r="G87" s="1201"/>
      <c r="H87" s="1201"/>
      <c r="I87" s="1201"/>
      <c r="J87" s="1201"/>
      <c r="K87" s="1201"/>
      <c r="L87" s="1201"/>
      <c r="M87" s="1201"/>
      <c r="N87" s="1201"/>
      <c r="O87" s="1201"/>
      <c r="P87" s="1201"/>
      <c r="Q87" s="1201"/>
      <c r="R87" s="1201"/>
      <c r="S87" s="1201"/>
      <c r="T87" s="1201"/>
      <c r="U87" s="1201"/>
      <c r="V87" s="1201"/>
      <c r="W87" s="1201"/>
      <c r="X87" s="1201"/>
      <c r="Y87" s="1201"/>
      <c r="Z87" s="1201"/>
      <c r="AA87" s="1201"/>
      <c r="AB87" s="1201"/>
      <c r="AC87" s="1201"/>
      <c r="AD87" s="1201"/>
      <c r="AE87" s="1201"/>
    </row>
    <row r="88" spans="1:31" x14ac:dyDescent="0.2">
      <c r="A88" s="1201"/>
      <c r="B88" s="1201"/>
      <c r="C88" s="1201"/>
      <c r="D88" s="1201"/>
      <c r="E88" s="1201"/>
      <c r="F88" s="1201"/>
      <c r="G88" s="1201"/>
      <c r="H88" s="1201"/>
      <c r="I88" s="1201"/>
      <c r="J88" s="1201"/>
      <c r="K88" s="1201"/>
      <c r="L88" s="1201"/>
      <c r="M88" s="1201"/>
      <c r="N88" s="1201"/>
      <c r="O88" s="1201"/>
      <c r="P88" s="1201"/>
      <c r="Q88" s="1201"/>
      <c r="R88" s="1201"/>
      <c r="S88" s="1201"/>
      <c r="T88" s="1201"/>
      <c r="U88" s="1201"/>
      <c r="V88" s="1201"/>
      <c r="W88" s="1201"/>
      <c r="X88" s="1201"/>
      <c r="Y88" s="1201"/>
      <c r="Z88" s="1201"/>
      <c r="AA88" s="1201"/>
      <c r="AB88" s="1201"/>
      <c r="AC88" s="1201"/>
      <c r="AD88" s="1201"/>
      <c r="AE88" s="1201"/>
    </row>
    <row r="89" spans="1:31" x14ac:dyDescent="0.2">
      <c r="A89" s="1201"/>
      <c r="B89" s="1201"/>
      <c r="C89" s="1201"/>
      <c r="D89" s="1201"/>
      <c r="E89" s="1201"/>
      <c r="F89" s="1201"/>
      <c r="G89" s="1201"/>
      <c r="H89" s="1201"/>
      <c r="I89" s="1201"/>
      <c r="J89" s="1201"/>
      <c r="K89" s="1201"/>
      <c r="L89" s="1201"/>
      <c r="M89" s="1201"/>
      <c r="N89" s="1201"/>
      <c r="O89" s="1201"/>
      <c r="P89" s="1201"/>
      <c r="Q89" s="1201"/>
      <c r="R89" s="1201"/>
      <c r="S89" s="1201"/>
      <c r="T89" s="1201"/>
      <c r="U89" s="1201"/>
      <c r="V89" s="1201"/>
      <c r="W89" s="1201"/>
      <c r="X89" s="1201"/>
      <c r="Y89" s="1201"/>
      <c r="Z89" s="1201"/>
      <c r="AA89" s="1201"/>
      <c r="AB89" s="1201"/>
      <c r="AC89" s="1201"/>
      <c r="AD89" s="1201"/>
      <c r="AE89" s="1201"/>
    </row>
    <row r="90" spans="1:31" x14ac:dyDescent="0.2">
      <c r="A90" s="1201"/>
      <c r="B90" s="1201"/>
      <c r="C90" s="1201"/>
      <c r="D90" s="1201"/>
      <c r="E90" s="1201"/>
      <c r="F90" s="1201"/>
      <c r="G90" s="1201"/>
      <c r="H90" s="1201"/>
      <c r="I90" s="1201"/>
      <c r="J90" s="1201"/>
      <c r="K90" s="1201"/>
      <c r="L90" s="1201"/>
      <c r="M90" s="1201"/>
      <c r="N90" s="1201"/>
      <c r="O90" s="1201"/>
      <c r="P90" s="1201"/>
      <c r="Q90" s="1201"/>
      <c r="R90" s="1201"/>
      <c r="S90" s="1201"/>
      <c r="T90" s="1201"/>
      <c r="U90" s="1201"/>
      <c r="V90" s="1201"/>
      <c r="W90" s="1201"/>
      <c r="X90" s="1201"/>
      <c r="Y90" s="1201"/>
      <c r="Z90" s="1201"/>
      <c r="AA90" s="1201"/>
      <c r="AB90" s="1201"/>
      <c r="AC90" s="1201"/>
      <c r="AD90" s="1201"/>
      <c r="AE90" s="1201"/>
    </row>
    <row r="91" spans="1:31" ht="16.5" customHeight="1" x14ac:dyDescent="0.2">
      <c r="A91" s="1201"/>
      <c r="B91" s="1201"/>
      <c r="C91" s="1201"/>
      <c r="D91" s="1201"/>
      <c r="E91" s="1201"/>
      <c r="F91" s="1201"/>
      <c r="G91" s="1201"/>
      <c r="H91" s="1201"/>
      <c r="I91" s="1201"/>
      <c r="J91" s="1201"/>
      <c r="K91" s="1201"/>
      <c r="L91" s="1201"/>
      <c r="M91" s="1201"/>
      <c r="N91" s="1201"/>
      <c r="O91" s="1201"/>
      <c r="P91" s="1201"/>
      <c r="Q91" s="1201"/>
      <c r="R91" s="1201"/>
      <c r="S91" s="1201"/>
      <c r="T91" s="1201"/>
      <c r="U91" s="1201"/>
      <c r="V91" s="1201"/>
      <c r="W91" s="1201"/>
      <c r="X91" s="1201"/>
      <c r="Y91" s="1201"/>
      <c r="Z91" s="1201"/>
      <c r="AA91" s="1201"/>
      <c r="AB91" s="1201"/>
      <c r="AC91" s="1201"/>
      <c r="AD91" s="1201"/>
      <c r="AE91" s="1201"/>
    </row>
    <row r="92" spans="1:31" x14ac:dyDescent="0.2">
      <c r="A92" s="1198" t="s">
        <v>464</v>
      </c>
      <c r="B92" s="1199"/>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row>
    <row r="93" spans="1:31" x14ac:dyDescent="0.2">
      <c r="A93" s="1199"/>
      <c r="B93" s="1199"/>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c r="AA93" s="1199"/>
      <c r="AB93" s="1199"/>
      <c r="AC93" s="1199"/>
      <c r="AD93" s="1199"/>
      <c r="AE93" s="1199"/>
    </row>
    <row r="94" spans="1:31" x14ac:dyDescent="0.2">
      <c r="A94" s="1199"/>
      <c r="B94" s="1199"/>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row>
    <row r="95" spans="1:31" ht="16.5" customHeight="1" x14ac:dyDescent="0.2">
      <c r="A95" s="1199"/>
      <c r="B95" s="1199"/>
      <c r="C95" s="1199"/>
      <c r="D95" s="1199"/>
      <c r="E95" s="1199"/>
      <c r="F95" s="1199"/>
      <c r="G95" s="1199"/>
      <c r="H95" s="1199"/>
      <c r="I95" s="1199"/>
      <c r="J95" s="1199"/>
      <c r="K95" s="1199"/>
      <c r="L95" s="1199"/>
      <c r="M95" s="1199"/>
      <c r="N95" s="1199"/>
      <c r="O95" s="1199"/>
      <c r="P95" s="1199"/>
      <c r="Q95" s="1199"/>
      <c r="R95" s="1199"/>
      <c r="S95" s="1199"/>
      <c r="T95" s="1199"/>
      <c r="U95" s="1199"/>
      <c r="V95" s="1199"/>
      <c r="W95" s="1199"/>
      <c r="X95" s="1199"/>
      <c r="Y95" s="1199"/>
      <c r="Z95" s="1199"/>
      <c r="AA95" s="1199"/>
      <c r="AB95" s="1199"/>
      <c r="AC95" s="1199"/>
      <c r="AD95" s="1199"/>
      <c r="AE95" s="1199"/>
    </row>
    <row r="96" spans="1:31" x14ac:dyDescent="0.2">
      <c r="A96" s="1198" t="s">
        <v>465</v>
      </c>
      <c r="B96" s="1199"/>
      <c r="C96" s="1199"/>
      <c r="D96" s="1199"/>
      <c r="E96" s="1199"/>
      <c r="F96" s="1199"/>
      <c r="G96" s="1199"/>
      <c r="H96" s="1199"/>
      <c r="I96" s="1199"/>
      <c r="J96" s="1199"/>
      <c r="K96" s="1199"/>
      <c r="L96" s="1199"/>
      <c r="M96" s="1199"/>
      <c r="N96" s="1199"/>
      <c r="O96" s="1199"/>
      <c r="P96" s="1199"/>
      <c r="Q96" s="1199"/>
      <c r="R96" s="1199"/>
      <c r="S96" s="1199"/>
      <c r="T96" s="1199"/>
      <c r="U96" s="1199"/>
      <c r="V96" s="1199"/>
      <c r="W96" s="1199"/>
      <c r="X96" s="1199"/>
      <c r="Y96" s="1199"/>
      <c r="Z96" s="1199"/>
      <c r="AA96" s="1199"/>
      <c r="AB96" s="1199"/>
      <c r="AC96" s="1199"/>
      <c r="AD96" s="1199"/>
      <c r="AE96" s="1199"/>
    </row>
    <row r="97" spans="1:31" x14ac:dyDescent="0.2">
      <c r="A97" s="1199"/>
      <c r="B97" s="1199"/>
      <c r="C97" s="1199"/>
      <c r="D97" s="1199"/>
      <c r="E97" s="1199"/>
      <c r="F97" s="1199"/>
      <c r="G97" s="1199"/>
      <c r="H97" s="1199"/>
      <c r="I97" s="1199"/>
      <c r="J97" s="1199"/>
      <c r="K97" s="1199"/>
      <c r="L97" s="1199"/>
      <c r="M97" s="1199"/>
      <c r="N97" s="1199"/>
      <c r="O97" s="1199"/>
      <c r="P97" s="1199"/>
      <c r="Q97" s="1199"/>
      <c r="R97" s="1199"/>
      <c r="S97" s="1199"/>
      <c r="T97" s="1199"/>
      <c r="U97" s="1199"/>
      <c r="V97" s="1199"/>
      <c r="W97" s="1199"/>
      <c r="X97" s="1199"/>
      <c r="Y97" s="1199"/>
      <c r="Z97" s="1199"/>
      <c r="AA97" s="1199"/>
      <c r="AB97" s="1199"/>
      <c r="AC97" s="1199"/>
      <c r="AD97" s="1199"/>
      <c r="AE97" s="1199"/>
    </row>
    <row r="98" spans="1:31" x14ac:dyDescent="0.2">
      <c r="A98" s="1199"/>
      <c r="B98" s="1199"/>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row>
    <row r="99" spans="1:31" x14ac:dyDescent="0.2">
      <c r="A99" s="1199"/>
      <c r="B99" s="1199"/>
      <c r="C99" s="1199"/>
      <c r="D99" s="1199"/>
      <c r="E99" s="1199"/>
      <c r="F99" s="1199"/>
      <c r="G99" s="1199"/>
      <c r="H99" s="1199"/>
      <c r="I99" s="1199"/>
      <c r="J99" s="1199"/>
      <c r="K99" s="1199"/>
      <c r="L99" s="1199"/>
      <c r="M99" s="1199"/>
      <c r="N99" s="1199"/>
      <c r="O99" s="1199"/>
      <c r="P99" s="1199"/>
      <c r="Q99" s="1199"/>
      <c r="R99" s="1199"/>
      <c r="S99" s="1199"/>
      <c r="T99" s="1199"/>
      <c r="U99" s="1199"/>
      <c r="V99" s="1199"/>
      <c r="W99" s="1199"/>
      <c r="X99" s="1199"/>
      <c r="Y99" s="1199"/>
      <c r="Z99" s="1199"/>
      <c r="AA99" s="1199"/>
      <c r="AB99" s="1199"/>
      <c r="AC99" s="1199"/>
      <c r="AD99" s="1199"/>
      <c r="AE99" s="1199"/>
    </row>
    <row r="100" spans="1:31" x14ac:dyDescent="0.2">
      <c r="A100" s="1199"/>
      <c r="B100" s="1199"/>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c r="AA100" s="1199"/>
      <c r="AB100" s="1199"/>
      <c r="AC100" s="1199"/>
      <c r="AD100" s="1199"/>
      <c r="AE100" s="1199"/>
    </row>
    <row r="101" spans="1:31" ht="16.5" customHeight="1" x14ac:dyDescent="0.2">
      <c r="A101" s="1199"/>
      <c r="B101" s="1199"/>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row>
    <row r="103" spans="1:31" x14ac:dyDescent="0.2">
      <c r="A103" s="590" t="s">
        <v>466</v>
      </c>
      <c r="B103" s="590"/>
    </row>
    <row r="105" spans="1:31" ht="15" x14ac:dyDescent="0.25">
      <c r="A105" s="1196" t="s">
        <v>467</v>
      </c>
      <c r="B105" s="1197"/>
      <c r="C105" s="1190"/>
      <c r="D105" s="1191"/>
      <c r="E105" s="1191"/>
      <c r="F105" s="1191"/>
      <c r="K105" s="132" t="s">
        <v>468</v>
      </c>
      <c r="L105" s="132"/>
      <c r="R105" s="1188"/>
      <c r="S105" s="1189"/>
      <c r="T105" s="1189"/>
      <c r="U105" s="1189"/>
      <c r="V105" s="1189"/>
      <c r="W105" s="1189"/>
      <c r="X105" s="1189"/>
      <c r="Y105" s="1189"/>
      <c r="Z105" s="1189"/>
      <c r="AA105" s="1189"/>
      <c r="AB105" s="1189"/>
      <c r="AC105" s="1189"/>
    </row>
    <row r="107" spans="1:31" ht="15.75" thickBot="1" x14ac:dyDescent="0.3">
      <c r="A107" s="1196" t="s">
        <v>467</v>
      </c>
      <c r="B107" s="1197"/>
      <c r="C107" s="1190"/>
      <c r="D107" s="1191"/>
      <c r="E107" s="1191"/>
      <c r="F107" s="1191"/>
      <c r="Q107" s="586" t="s">
        <v>469</v>
      </c>
      <c r="R107" s="588"/>
      <c r="S107" s="588"/>
      <c r="T107" s="588"/>
      <c r="U107" s="588"/>
      <c r="V107" s="588"/>
      <c r="W107" s="588"/>
      <c r="X107" s="588"/>
      <c r="Y107" s="588"/>
      <c r="Z107" s="588"/>
      <c r="AA107" s="588"/>
      <c r="AB107" s="588"/>
      <c r="AC107" s="588"/>
    </row>
    <row r="108" spans="1:31" x14ac:dyDescent="0.2">
      <c r="S108" s="589" t="s">
        <v>470</v>
      </c>
    </row>
    <row r="110" spans="1:31" ht="15" x14ac:dyDescent="0.25">
      <c r="A110" s="132" t="s">
        <v>471</v>
      </c>
      <c r="D110" s="1188"/>
      <c r="E110" s="1189"/>
      <c r="F110" s="1189"/>
      <c r="G110" s="1189"/>
      <c r="H110" s="1189"/>
      <c r="I110" s="1189"/>
      <c r="J110" s="1189"/>
      <c r="K110" s="1189"/>
      <c r="L110" s="1189"/>
    </row>
    <row r="111" spans="1:31" ht="15" x14ac:dyDescent="0.25">
      <c r="A111" s="132" t="s">
        <v>472</v>
      </c>
      <c r="D111" s="1188"/>
      <c r="E111" s="1189"/>
      <c r="F111" s="1189"/>
      <c r="G111" s="1189"/>
      <c r="H111" s="1189"/>
      <c r="I111" s="1189"/>
      <c r="J111" s="1189"/>
      <c r="K111" s="1189"/>
      <c r="L111" s="1189"/>
    </row>
    <row r="113" spans="1:29" ht="15" x14ac:dyDescent="0.25">
      <c r="A113" s="586" t="s">
        <v>473</v>
      </c>
      <c r="U113" s="1188"/>
      <c r="V113" s="1189"/>
      <c r="W113" s="1189"/>
      <c r="X113" s="1189"/>
      <c r="Y113" s="1189"/>
      <c r="Z113" s="1189"/>
      <c r="AA113" s="1189"/>
      <c r="AB113" s="1189"/>
      <c r="AC113" s="1189"/>
    </row>
    <row r="114" spans="1:29" ht="15" x14ac:dyDescent="0.25">
      <c r="A114" s="586" t="s">
        <v>474</v>
      </c>
      <c r="D114" s="1192"/>
      <c r="E114" s="1193"/>
      <c r="F114" s="1193"/>
      <c r="G114" s="1193"/>
      <c r="H114" s="1189"/>
      <c r="I114" s="586" t="s">
        <v>475</v>
      </c>
      <c r="S114" s="1190"/>
      <c r="T114" s="1191"/>
      <c r="U114" s="1191"/>
      <c r="V114" s="1191"/>
      <c r="W114" s="586" t="s">
        <v>476</v>
      </c>
    </row>
    <row r="115" spans="1:29" ht="15" x14ac:dyDescent="0.25">
      <c r="A115" s="586" t="s">
        <v>477</v>
      </c>
      <c r="N115" s="1190"/>
      <c r="O115" s="1191"/>
      <c r="P115" s="1191"/>
      <c r="Q115" s="1191"/>
      <c r="R115" s="586" t="s">
        <v>478</v>
      </c>
    </row>
    <row r="117" spans="1:29" ht="15" x14ac:dyDescent="0.25">
      <c r="A117" s="586" t="s">
        <v>479</v>
      </c>
      <c r="J117" s="1194"/>
      <c r="K117" s="1195"/>
      <c r="L117" s="1195"/>
      <c r="M117" s="586" t="s">
        <v>480</v>
      </c>
      <c r="O117" s="1190"/>
      <c r="P117" s="1191"/>
      <c r="Q117" s="1191"/>
      <c r="R117" s="1191"/>
      <c r="S117" s="586" t="s">
        <v>481</v>
      </c>
      <c r="T117" s="1194"/>
      <c r="U117" s="1195"/>
      <c r="V117" s="1195"/>
      <c r="W117" s="586" t="s">
        <v>482</v>
      </c>
    </row>
    <row r="119" spans="1:29" ht="13.5" thickBot="1" x14ac:dyDescent="0.25">
      <c r="A119" s="586" t="s">
        <v>483</v>
      </c>
      <c r="D119" s="588"/>
      <c r="E119" s="588"/>
      <c r="F119" s="588"/>
      <c r="G119" s="588"/>
      <c r="H119" s="588"/>
      <c r="I119" s="588"/>
      <c r="J119" s="588"/>
      <c r="K119" s="588"/>
      <c r="L119" s="588"/>
    </row>
    <row r="120" spans="1:29" ht="15" x14ac:dyDescent="0.25">
      <c r="D120" s="1188"/>
      <c r="E120" s="1189"/>
      <c r="F120" s="1189"/>
      <c r="G120" s="1189"/>
      <c r="H120" s="1189"/>
      <c r="I120" s="1189"/>
      <c r="J120" s="1189"/>
      <c r="K120" s="1189"/>
      <c r="L120" s="1189"/>
      <c r="O120" s="586" t="s">
        <v>484</v>
      </c>
      <c r="U120" s="1188"/>
      <c r="V120" s="1189"/>
      <c r="W120" s="1189"/>
      <c r="X120" s="1189"/>
      <c r="Y120" s="1189"/>
      <c r="Z120" s="1189"/>
      <c r="AA120" s="1189"/>
      <c r="AB120" s="1189"/>
      <c r="AC120" s="1189"/>
    </row>
    <row r="129" spans="1:31" x14ac:dyDescent="0.2">
      <c r="A129" s="590" t="s">
        <v>485</v>
      </c>
    </row>
    <row r="131" spans="1:31" ht="15.75" thickBot="1" x14ac:dyDescent="0.3">
      <c r="A131" s="586" t="s">
        <v>468</v>
      </c>
      <c r="G131" s="1188"/>
      <c r="H131" s="1189"/>
      <c r="I131" s="1189"/>
      <c r="J131" s="1189"/>
      <c r="K131" s="1189"/>
      <c r="L131" s="1189"/>
      <c r="M131" s="1189"/>
      <c r="N131" s="1189"/>
      <c r="O131" s="1189"/>
      <c r="P131" s="1189"/>
      <c r="Q131" s="1189"/>
      <c r="R131" s="1189"/>
      <c r="S131" s="586" t="s">
        <v>469</v>
      </c>
      <c r="T131" s="588"/>
      <c r="U131" s="588"/>
      <c r="V131" s="588"/>
      <c r="W131" s="588"/>
      <c r="X131" s="588"/>
      <c r="Y131" s="588"/>
      <c r="Z131" s="588"/>
      <c r="AA131" s="588"/>
      <c r="AB131" s="588"/>
      <c r="AC131" s="588"/>
      <c r="AD131" s="588"/>
      <c r="AE131" s="588"/>
    </row>
    <row r="132" spans="1:31" ht="18.75" customHeight="1" x14ac:dyDescent="0.2">
      <c r="U132" s="589" t="s">
        <v>470</v>
      </c>
    </row>
    <row r="133" spans="1:31" ht="15" x14ac:dyDescent="0.25">
      <c r="A133" s="1196" t="s">
        <v>467</v>
      </c>
      <c r="B133" s="1197"/>
      <c r="C133" s="1190"/>
      <c r="D133" s="1191"/>
      <c r="E133" s="1191"/>
      <c r="F133" s="1191"/>
      <c r="S133" s="586" t="s">
        <v>486</v>
      </c>
      <c r="T133" s="1188"/>
      <c r="U133" s="1189"/>
      <c r="V133" s="1189"/>
      <c r="W133" s="1189"/>
      <c r="X133" s="1189"/>
      <c r="Y133" s="1189"/>
      <c r="Z133" s="1189"/>
      <c r="AA133" s="1189"/>
      <c r="AB133" s="1189"/>
      <c r="AC133" s="1189"/>
      <c r="AD133" s="1189"/>
      <c r="AE133" s="1189"/>
    </row>
    <row r="135" spans="1:31" ht="15" x14ac:dyDescent="0.25">
      <c r="A135" s="132" t="s">
        <v>471</v>
      </c>
      <c r="D135" s="1188"/>
      <c r="E135" s="1189"/>
      <c r="F135" s="1189"/>
      <c r="G135" s="1189"/>
      <c r="H135" s="1189"/>
      <c r="I135" s="1189"/>
      <c r="J135" s="1189"/>
      <c r="K135" s="1189"/>
      <c r="L135" s="1189"/>
    </row>
    <row r="136" spans="1:31" ht="15" x14ac:dyDescent="0.25">
      <c r="A136" s="132" t="s">
        <v>472</v>
      </c>
      <c r="D136" s="1188"/>
      <c r="E136" s="1189"/>
      <c r="F136" s="1189"/>
      <c r="G136" s="1189"/>
      <c r="H136" s="1189"/>
      <c r="I136" s="1189"/>
      <c r="J136" s="1189"/>
      <c r="K136" s="1189"/>
      <c r="L136" s="1189"/>
    </row>
    <row r="138" spans="1:31" ht="15" x14ac:dyDescent="0.25">
      <c r="A138" s="586" t="s">
        <v>473</v>
      </c>
      <c r="U138" s="1188"/>
      <c r="V138" s="1189"/>
      <c r="W138" s="1189"/>
      <c r="X138" s="1189"/>
      <c r="Y138" s="1189"/>
      <c r="Z138" s="1189"/>
      <c r="AA138" s="1189"/>
      <c r="AB138" s="1189"/>
      <c r="AC138" s="1189"/>
    </row>
    <row r="139" spans="1:31" ht="15" x14ac:dyDescent="0.25">
      <c r="A139" s="586" t="s">
        <v>474</v>
      </c>
      <c r="D139" s="1192"/>
      <c r="E139" s="1193"/>
      <c r="F139" s="1193"/>
      <c r="G139" s="1193"/>
      <c r="H139" s="1189"/>
      <c r="I139" s="586" t="s">
        <v>475</v>
      </c>
      <c r="S139" s="1190"/>
      <c r="T139" s="1191"/>
      <c r="U139" s="1191"/>
      <c r="V139" s="1191"/>
      <c r="W139" s="586" t="s">
        <v>476</v>
      </c>
    </row>
    <row r="140" spans="1:31" ht="15" x14ac:dyDescent="0.25">
      <c r="A140" s="586" t="s">
        <v>477</v>
      </c>
      <c r="N140" s="1190"/>
      <c r="O140" s="1191"/>
      <c r="P140" s="1191"/>
      <c r="Q140" s="1191"/>
      <c r="R140" s="586" t="s">
        <v>478</v>
      </c>
    </row>
    <row r="142" spans="1:31" ht="15" x14ac:dyDescent="0.25">
      <c r="A142" s="586" t="s">
        <v>479</v>
      </c>
      <c r="J142" s="1194"/>
      <c r="K142" s="1195"/>
      <c r="L142" s="1195"/>
      <c r="M142" s="586" t="s">
        <v>480</v>
      </c>
      <c r="O142" s="1190"/>
      <c r="P142" s="1191"/>
      <c r="Q142" s="1191"/>
      <c r="R142" s="1191"/>
      <c r="S142" s="586" t="s">
        <v>481</v>
      </c>
      <c r="T142" s="1194"/>
      <c r="U142" s="1195"/>
      <c r="V142" s="1195"/>
      <c r="W142" s="586" t="s">
        <v>482</v>
      </c>
    </row>
    <row r="144" spans="1:31" ht="13.5" thickBot="1" x14ac:dyDescent="0.25">
      <c r="A144" s="586" t="s">
        <v>483</v>
      </c>
      <c r="D144" s="588"/>
      <c r="E144" s="588"/>
      <c r="F144" s="588"/>
      <c r="G144" s="588"/>
      <c r="H144" s="588"/>
      <c r="I144" s="588"/>
      <c r="J144" s="588"/>
      <c r="K144" s="588"/>
      <c r="L144" s="588"/>
    </row>
    <row r="145" spans="1:29" ht="15" x14ac:dyDescent="0.25">
      <c r="D145" s="1188"/>
      <c r="E145" s="1189"/>
      <c r="F145" s="1189"/>
      <c r="G145" s="1189"/>
      <c r="H145" s="1189"/>
      <c r="I145" s="1189"/>
      <c r="J145" s="1189"/>
      <c r="K145" s="1189"/>
      <c r="L145" s="1189"/>
      <c r="O145" s="586" t="s">
        <v>484</v>
      </c>
      <c r="U145" s="1188"/>
      <c r="V145" s="1189"/>
      <c r="W145" s="1189"/>
      <c r="X145" s="1189"/>
      <c r="Y145" s="1189"/>
      <c r="Z145" s="1189"/>
      <c r="AA145" s="1189"/>
      <c r="AB145" s="1189"/>
      <c r="AC145" s="1189"/>
    </row>
    <row r="149" spans="1:29" ht="15" x14ac:dyDescent="0.25">
      <c r="A149" s="586" t="s">
        <v>487</v>
      </c>
      <c r="I149" s="1188"/>
      <c r="J149" s="1189"/>
      <c r="K149" s="1189"/>
      <c r="L149" s="1189"/>
      <c r="M149" s="1189"/>
      <c r="N149" s="1189"/>
      <c r="O149" s="1189"/>
      <c r="P149" s="1189"/>
      <c r="Q149" s="1189"/>
      <c r="R149" s="1189"/>
      <c r="S149" s="1189"/>
      <c r="T149" s="1189"/>
    </row>
    <row r="150" spans="1:29" x14ac:dyDescent="0.2">
      <c r="J150" s="586" t="s">
        <v>488</v>
      </c>
    </row>
    <row r="152" spans="1:29" ht="15" x14ac:dyDescent="0.25">
      <c r="A152" s="586" t="s">
        <v>489</v>
      </c>
      <c r="I152" s="587"/>
      <c r="J152" s="586" t="s">
        <v>490</v>
      </c>
      <c r="O152" s="587"/>
      <c r="P152" s="586" t="s">
        <v>169</v>
      </c>
      <c r="S152" s="587"/>
      <c r="T152" s="586" t="s">
        <v>491</v>
      </c>
      <c r="V152" s="1190"/>
      <c r="W152" s="1191"/>
      <c r="X152" s="1191"/>
      <c r="Y152" s="1191"/>
      <c r="Z152" s="586" t="s">
        <v>492</v>
      </c>
    </row>
  </sheetData>
  <sheetProtection algorithmName="SHA-512" hashValue="xS/8HqJOx8Nxoai18+SExuT5uyJRljMEQd9mnPZDqseEDHxQFdkQ90F45YrO8K46A2HbmC+bavZxxSuJiRVmjg==" saltValue="ySjlcscQmrt/Hn9eMx9+qw==" spinCount="100000" sheet="1" objects="1" scenarios="1"/>
  <mergeCells count="56">
    <mergeCell ref="A1:B2"/>
    <mergeCell ref="C1:AE2"/>
    <mergeCell ref="A3:AE14"/>
    <mergeCell ref="A15:AE19"/>
    <mergeCell ref="A20:AE34"/>
    <mergeCell ref="A35:AE41"/>
    <mergeCell ref="A42:AE44"/>
    <mergeCell ref="A47:AE50"/>
    <mergeCell ref="A51:AE57"/>
    <mergeCell ref="A58:AE60"/>
    <mergeCell ref="A45:AE46"/>
    <mergeCell ref="A73:AE77"/>
    <mergeCell ref="A61:AE61"/>
    <mergeCell ref="A78:AE86"/>
    <mergeCell ref="A87:AE91"/>
    <mergeCell ref="A92:AE95"/>
    <mergeCell ref="B62:AE64"/>
    <mergeCell ref="B65:AE65"/>
    <mergeCell ref="B66:AE66"/>
    <mergeCell ref="B67:AE68"/>
    <mergeCell ref="B69:AE70"/>
    <mergeCell ref="B71:AE72"/>
    <mergeCell ref="G131:R131"/>
    <mergeCell ref="D120:L120"/>
    <mergeCell ref="U120:AC120"/>
    <mergeCell ref="D111:L111"/>
    <mergeCell ref="U113:AC113"/>
    <mergeCell ref="A96:AE101"/>
    <mergeCell ref="A105:B105"/>
    <mergeCell ref="C105:F105"/>
    <mergeCell ref="R105:AC105"/>
    <mergeCell ref="A107:B107"/>
    <mergeCell ref="C107:F107"/>
    <mergeCell ref="D110:L110"/>
    <mergeCell ref="D114:H114"/>
    <mergeCell ref="S114:V114"/>
    <mergeCell ref="N115:Q115"/>
    <mergeCell ref="J117:L117"/>
    <mergeCell ref="O117:R117"/>
    <mergeCell ref="T117:V117"/>
    <mergeCell ref="A133:B133"/>
    <mergeCell ref="C133:F133"/>
    <mergeCell ref="T133:AE133"/>
    <mergeCell ref="D135:L135"/>
    <mergeCell ref="D136:L136"/>
    <mergeCell ref="U138:AC138"/>
    <mergeCell ref="D145:L145"/>
    <mergeCell ref="U145:AC145"/>
    <mergeCell ref="I149:T149"/>
    <mergeCell ref="V152:Y152"/>
    <mergeCell ref="D139:H139"/>
    <mergeCell ref="S139:V139"/>
    <mergeCell ref="N140:Q140"/>
    <mergeCell ref="J142:L142"/>
    <mergeCell ref="O142:R142"/>
    <mergeCell ref="T142:V142"/>
  </mergeCells>
  <pageMargins left="0.2" right="0.2" top="0.5" bottom="0.5" header="0.3" footer="0.3"/>
  <pageSetup scale="8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A4" sqref="A4:AQ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530" t="s">
        <v>1297</v>
      </c>
      <c r="B1" s="2531"/>
      <c r="C1" s="2531"/>
      <c r="D1" s="2524" t="s">
        <v>1637</v>
      </c>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4"/>
    </row>
    <row r="2" spans="1:43" x14ac:dyDescent="0.2">
      <c r="A2" s="2532"/>
      <c r="B2" s="2321"/>
      <c r="C2" s="2321"/>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967"/>
    </row>
    <row r="3" spans="1:43" ht="13.5" thickBot="1" x14ac:dyDescent="0.25">
      <c r="A3" s="2532"/>
      <c r="B3" s="2321"/>
      <c r="C3" s="2321"/>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967"/>
    </row>
    <row r="4" spans="1:43" ht="15" customHeight="1" thickTop="1" x14ac:dyDescent="0.2">
      <c r="A4" s="2525" t="s">
        <v>1679</v>
      </c>
      <c r="B4" s="2526"/>
      <c r="C4" s="2526"/>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7"/>
    </row>
    <row r="5" spans="1:43" ht="15" customHeight="1" x14ac:dyDescent="0.2">
      <c r="A5" s="2250"/>
      <c r="B5" s="2251"/>
      <c r="C5" s="2251"/>
      <c r="D5" s="2251"/>
      <c r="E5" s="2251"/>
      <c r="F5" s="2251"/>
      <c r="G5" s="2251"/>
      <c r="H5" s="2251"/>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2"/>
    </row>
    <row r="6" spans="1:43" ht="15" customHeight="1" x14ac:dyDescent="0.2">
      <c r="A6" s="2250"/>
      <c r="B6" s="2251"/>
      <c r="C6" s="2251"/>
      <c r="D6" s="2251"/>
      <c r="E6" s="2251"/>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2"/>
    </row>
    <row r="7" spans="1:43" ht="46.5" customHeight="1" x14ac:dyDescent="0.2">
      <c r="A7" s="2253"/>
      <c r="B7" s="2254"/>
      <c r="C7" s="2254"/>
      <c r="D7" s="2254"/>
      <c r="E7" s="2254"/>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5"/>
    </row>
    <row r="8" spans="1:43" ht="15" x14ac:dyDescent="0.2">
      <c r="A8" s="290" t="s">
        <v>1298</v>
      </c>
      <c r="B8" s="53"/>
      <c r="C8" s="53"/>
      <c r="D8" s="53"/>
      <c r="E8" s="53"/>
      <c r="F8" s="53"/>
      <c r="G8" s="53"/>
      <c r="H8" s="2534"/>
      <c r="I8" s="2534"/>
      <c r="J8" s="2534"/>
      <c r="K8" s="2534"/>
      <c r="L8" s="2534"/>
      <c r="M8" s="2534"/>
      <c r="N8" s="2534"/>
      <c r="O8" s="2534"/>
      <c r="P8" s="869"/>
      <c r="Q8" s="2"/>
      <c r="R8" s="2" t="s">
        <v>1299</v>
      </c>
      <c r="S8" s="869"/>
      <c r="T8" s="2"/>
      <c r="U8" s="53"/>
      <c r="V8" s="53"/>
      <c r="Y8" s="2410"/>
      <c r="Z8" s="2533"/>
      <c r="AA8" s="2533"/>
      <c r="AB8" s="2533"/>
      <c r="AC8" s="2533"/>
      <c r="AD8" s="2533"/>
      <c r="AE8" s="2533"/>
      <c r="AF8" s="2533"/>
      <c r="AG8" s="2533"/>
      <c r="AH8" s="2" t="s">
        <v>1300</v>
      </c>
      <c r="AI8" s="4"/>
      <c r="AJ8" s="2"/>
      <c r="AL8" s="53"/>
      <c r="AM8" s="53"/>
      <c r="AN8" s="2528"/>
      <c r="AO8" s="2412"/>
      <c r="AP8" s="2412"/>
      <c r="AQ8" s="2529"/>
    </row>
    <row r="9" spans="1:43" ht="18" customHeight="1" x14ac:dyDescent="0.2">
      <c r="A9" s="64" t="s">
        <v>1301</v>
      </c>
      <c r="B9" s="7"/>
      <c r="C9" s="7"/>
      <c r="D9" s="7"/>
      <c r="E9" s="7"/>
      <c r="F9" s="7"/>
      <c r="G9" s="7"/>
      <c r="H9" s="7"/>
      <c r="I9" s="1219"/>
      <c r="J9" s="1219"/>
      <c r="K9" s="1219"/>
      <c r="L9" s="1219"/>
      <c r="M9" s="1219"/>
      <c r="N9" s="1219"/>
      <c r="O9" s="1219"/>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1887" t="s">
        <v>1113</v>
      </c>
      <c r="M10" s="1888"/>
      <c r="N10" s="1889"/>
      <c r="O10" s="1974" t="s">
        <v>1302</v>
      </c>
      <c r="P10" s="983"/>
      <c r="Q10" s="983"/>
      <c r="R10" s="983"/>
      <c r="S10" s="983"/>
      <c r="T10" s="983"/>
      <c r="U10" s="983"/>
      <c r="V10" s="983"/>
      <c r="W10" s="993"/>
      <c r="X10" s="1974" t="s">
        <v>1115</v>
      </c>
      <c r="Y10" s="983"/>
      <c r="Z10" s="983"/>
      <c r="AA10" s="983"/>
      <c r="AB10" s="993"/>
      <c r="AC10" s="1974" t="s">
        <v>1303</v>
      </c>
      <c r="AD10" s="983"/>
      <c r="AE10" s="983"/>
      <c r="AF10" s="983"/>
      <c r="AG10" s="993"/>
      <c r="AH10" s="1974" t="s">
        <v>1178</v>
      </c>
      <c r="AI10" s="1975"/>
      <c r="AJ10" s="1975"/>
      <c r="AK10" s="1975"/>
      <c r="AL10" s="1976"/>
      <c r="AM10" s="1974" t="s">
        <v>1304</v>
      </c>
      <c r="AN10" s="1975"/>
      <c r="AO10" s="1975"/>
      <c r="AP10" s="1975"/>
      <c r="AQ10" s="1976"/>
    </row>
    <row r="11" spans="1:43" ht="15" x14ac:dyDescent="0.2">
      <c r="A11" s="52"/>
      <c r="B11" s="51"/>
      <c r="C11" s="51"/>
      <c r="D11" s="51"/>
      <c r="E11" s="51"/>
      <c r="F11" s="51"/>
      <c r="G11" s="51"/>
      <c r="H11" s="51"/>
      <c r="I11" s="51"/>
      <c r="J11" s="51"/>
      <c r="K11" s="51"/>
      <c r="L11" s="2312"/>
      <c r="M11" s="1888"/>
      <c r="N11" s="1889"/>
      <c r="O11" s="984"/>
      <c r="P11" s="983"/>
      <c r="Q11" s="983"/>
      <c r="R11" s="983"/>
      <c r="S11" s="983"/>
      <c r="T11" s="983"/>
      <c r="U11" s="983"/>
      <c r="V11" s="983"/>
      <c r="W11" s="993"/>
      <c r="X11" s="984"/>
      <c r="Y11" s="983"/>
      <c r="Z11" s="983"/>
      <c r="AA11" s="983"/>
      <c r="AB11" s="993"/>
      <c r="AC11" s="984"/>
      <c r="AD11" s="983"/>
      <c r="AE11" s="983"/>
      <c r="AF11" s="983"/>
      <c r="AG11" s="993"/>
      <c r="AH11" s="2480"/>
      <c r="AI11" s="1975"/>
      <c r="AJ11" s="1975"/>
      <c r="AK11" s="1975"/>
      <c r="AL11" s="1976"/>
      <c r="AM11" s="2480"/>
      <c r="AN11" s="1975"/>
      <c r="AO11" s="1975"/>
      <c r="AP11" s="1975"/>
      <c r="AQ11" s="1976"/>
    </row>
    <row r="12" spans="1:43" ht="15" x14ac:dyDescent="0.2">
      <c r="A12" s="52"/>
      <c r="B12" s="51"/>
      <c r="C12" s="51"/>
      <c r="D12" s="51"/>
      <c r="E12" s="51"/>
      <c r="F12" s="51"/>
      <c r="G12" s="51"/>
      <c r="H12" s="51"/>
      <c r="I12" s="51"/>
      <c r="J12" s="51"/>
      <c r="K12" s="51"/>
      <c r="L12" s="2312"/>
      <c r="M12" s="1888"/>
      <c r="N12" s="1889"/>
      <c r="O12" s="984"/>
      <c r="P12" s="983"/>
      <c r="Q12" s="983"/>
      <c r="R12" s="983"/>
      <c r="S12" s="983"/>
      <c r="T12" s="983"/>
      <c r="U12" s="983"/>
      <c r="V12" s="983"/>
      <c r="W12" s="993"/>
      <c r="X12" s="984"/>
      <c r="Y12" s="983"/>
      <c r="Z12" s="983"/>
      <c r="AA12" s="983"/>
      <c r="AB12" s="993"/>
      <c r="AC12" s="984"/>
      <c r="AD12" s="983"/>
      <c r="AE12" s="983"/>
      <c r="AF12" s="983"/>
      <c r="AG12" s="993"/>
      <c r="AH12" s="2480"/>
      <c r="AI12" s="1975"/>
      <c r="AJ12" s="1975"/>
      <c r="AK12" s="1975"/>
      <c r="AL12" s="1976"/>
      <c r="AM12" s="2480"/>
      <c r="AN12" s="1975"/>
      <c r="AO12" s="1975"/>
      <c r="AP12" s="1975"/>
      <c r="AQ12" s="1976"/>
    </row>
    <row r="13" spans="1:43" ht="8.25" customHeight="1" x14ac:dyDescent="0.2">
      <c r="A13" s="52"/>
      <c r="B13" s="51"/>
      <c r="C13" s="51"/>
      <c r="D13" s="51"/>
      <c r="E13" s="51"/>
      <c r="F13" s="51"/>
      <c r="G13" s="51"/>
      <c r="H13" s="51"/>
      <c r="I13" s="51"/>
      <c r="J13" s="51"/>
      <c r="K13" s="51"/>
      <c r="L13" s="2313"/>
      <c r="M13" s="1917"/>
      <c r="N13" s="1918"/>
      <c r="O13" s="2274"/>
      <c r="P13" s="2275"/>
      <c r="Q13" s="2275"/>
      <c r="R13" s="2275"/>
      <c r="S13" s="2275"/>
      <c r="T13" s="2275"/>
      <c r="U13" s="2275"/>
      <c r="V13" s="2275"/>
      <c r="W13" s="2477"/>
      <c r="X13" s="2274"/>
      <c r="Y13" s="2275"/>
      <c r="Z13" s="2275"/>
      <c r="AA13" s="2275"/>
      <c r="AB13" s="2477"/>
      <c r="AC13" s="2274"/>
      <c r="AD13" s="2275"/>
      <c r="AE13" s="2275"/>
      <c r="AF13" s="2275"/>
      <c r="AG13" s="2477"/>
      <c r="AH13" s="1977"/>
      <c r="AI13" s="1978"/>
      <c r="AJ13" s="1978"/>
      <c r="AK13" s="1978"/>
      <c r="AL13" s="1979"/>
      <c r="AM13" s="1977"/>
      <c r="AN13" s="1978"/>
      <c r="AO13" s="1978"/>
      <c r="AP13" s="1978"/>
      <c r="AQ13" s="1979"/>
    </row>
    <row r="14" spans="1:43" ht="15" x14ac:dyDescent="0.2">
      <c r="A14" s="50"/>
      <c r="B14" s="42" t="s">
        <v>15</v>
      </c>
      <c r="C14" s="42"/>
      <c r="D14" s="42"/>
      <c r="E14" s="42"/>
      <c r="F14" s="42"/>
      <c r="G14" s="42"/>
      <c r="H14" s="42"/>
      <c r="I14" s="42"/>
      <c r="J14" s="42"/>
      <c r="K14" s="42"/>
      <c r="L14" s="2517"/>
      <c r="M14" s="2518"/>
      <c r="N14" s="2519"/>
      <c r="O14" s="2516"/>
      <c r="P14" s="2273"/>
      <c r="Q14" s="2273"/>
      <c r="R14" s="2273"/>
      <c r="S14" s="2273"/>
      <c r="T14" s="2273"/>
      <c r="U14" s="2273"/>
      <c r="V14" s="2273"/>
      <c r="W14" s="2476"/>
      <c r="X14" s="2516"/>
      <c r="Y14" s="2273"/>
      <c r="Z14" s="2273"/>
      <c r="AA14" s="2273"/>
      <c r="AB14" s="2476"/>
      <c r="AC14" s="2516"/>
      <c r="AD14" s="2273"/>
      <c r="AE14" s="2273"/>
      <c r="AF14" s="2273"/>
      <c r="AG14" s="2476"/>
      <c r="AH14" s="2515" t="s">
        <v>407</v>
      </c>
      <c r="AI14" s="2273"/>
      <c r="AJ14" s="2273"/>
      <c r="AK14" s="2273"/>
      <c r="AL14" s="2476"/>
      <c r="AM14" s="2516"/>
      <c r="AN14" s="2273"/>
      <c r="AO14" s="2273"/>
      <c r="AP14" s="2273"/>
      <c r="AQ14" s="2476"/>
    </row>
    <row r="15" spans="1:43" ht="15" x14ac:dyDescent="0.2">
      <c r="A15" s="16"/>
      <c r="B15" s="2276"/>
      <c r="C15" s="2276"/>
      <c r="D15" s="2276"/>
      <c r="E15" s="2276"/>
      <c r="F15" s="2276"/>
      <c r="G15" s="2276"/>
      <c r="H15" s="2276"/>
      <c r="I15" s="2276"/>
      <c r="J15" s="2276"/>
      <c r="K15" s="2276"/>
      <c r="L15" s="2520"/>
      <c r="M15" s="2521"/>
      <c r="N15" s="2522"/>
      <c r="O15" s="984"/>
      <c r="P15" s="983"/>
      <c r="Q15" s="983"/>
      <c r="R15" s="983"/>
      <c r="S15" s="983"/>
      <c r="T15" s="983"/>
      <c r="U15" s="983"/>
      <c r="V15" s="983"/>
      <c r="W15" s="993"/>
      <c r="X15" s="984"/>
      <c r="Y15" s="983"/>
      <c r="Z15" s="983"/>
      <c r="AA15" s="983"/>
      <c r="AB15" s="993"/>
      <c r="AC15" s="984"/>
      <c r="AD15" s="983"/>
      <c r="AE15" s="983"/>
      <c r="AF15" s="983"/>
      <c r="AG15" s="993"/>
      <c r="AH15" s="984"/>
      <c r="AI15" s="983"/>
      <c r="AJ15" s="983"/>
      <c r="AK15" s="983"/>
      <c r="AL15" s="993"/>
      <c r="AM15" s="984"/>
      <c r="AN15" s="983"/>
      <c r="AO15" s="983"/>
      <c r="AP15" s="983"/>
      <c r="AQ15" s="993"/>
    </row>
    <row r="16" spans="1:43" ht="15" x14ac:dyDescent="0.2">
      <c r="A16" s="16"/>
      <c r="B16" s="1" t="s">
        <v>1181</v>
      </c>
      <c r="C16" s="1"/>
      <c r="D16" s="1"/>
      <c r="E16" s="1"/>
      <c r="F16" s="1"/>
      <c r="G16" s="1"/>
      <c r="H16" s="1"/>
      <c r="I16" s="1"/>
      <c r="J16" s="1"/>
      <c r="K16" s="1"/>
      <c r="L16" s="2520"/>
      <c r="M16" s="2521"/>
      <c r="N16" s="2522"/>
      <c r="O16" s="984"/>
      <c r="P16" s="983"/>
      <c r="Q16" s="983"/>
      <c r="R16" s="983"/>
      <c r="S16" s="983"/>
      <c r="T16" s="983"/>
      <c r="U16" s="983"/>
      <c r="V16" s="983"/>
      <c r="W16" s="993"/>
      <c r="X16" s="984"/>
      <c r="Y16" s="983"/>
      <c r="Z16" s="983"/>
      <c r="AA16" s="983"/>
      <c r="AB16" s="993"/>
      <c r="AC16" s="984"/>
      <c r="AD16" s="983"/>
      <c r="AE16" s="983"/>
      <c r="AF16" s="983"/>
      <c r="AG16" s="993"/>
      <c r="AH16" s="984"/>
      <c r="AI16" s="983"/>
      <c r="AJ16" s="983"/>
      <c r="AK16" s="983"/>
      <c r="AL16" s="993"/>
      <c r="AM16" s="984"/>
      <c r="AN16" s="983"/>
      <c r="AO16" s="983"/>
      <c r="AP16" s="983"/>
      <c r="AQ16" s="993"/>
    </row>
    <row r="17" spans="1:43" ht="15" x14ac:dyDescent="0.2">
      <c r="A17" s="16"/>
      <c r="B17" s="2276"/>
      <c r="C17" s="2276"/>
      <c r="D17" s="2276"/>
      <c r="E17" s="2276"/>
      <c r="F17" s="2276"/>
      <c r="G17" s="2276"/>
      <c r="H17" s="2276"/>
      <c r="I17" s="2276"/>
      <c r="J17" s="2276"/>
      <c r="K17" s="2276"/>
      <c r="L17" s="2520"/>
      <c r="M17" s="2521"/>
      <c r="N17" s="2522"/>
      <c r="O17" s="984"/>
      <c r="P17" s="983"/>
      <c r="Q17" s="983"/>
      <c r="R17" s="983"/>
      <c r="S17" s="983"/>
      <c r="T17" s="983"/>
      <c r="U17" s="983"/>
      <c r="V17" s="983"/>
      <c r="W17" s="993"/>
      <c r="X17" s="984"/>
      <c r="Y17" s="983"/>
      <c r="Z17" s="983"/>
      <c r="AA17" s="983"/>
      <c r="AB17" s="993"/>
      <c r="AC17" s="984"/>
      <c r="AD17" s="983"/>
      <c r="AE17" s="983"/>
      <c r="AF17" s="983"/>
      <c r="AG17" s="993"/>
      <c r="AH17" s="984"/>
      <c r="AI17" s="983"/>
      <c r="AJ17" s="983"/>
      <c r="AK17" s="983"/>
      <c r="AL17" s="993"/>
      <c r="AM17" s="984"/>
      <c r="AN17" s="983"/>
      <c r="AO17" s="983"/>
      <c r="AP17" s="983"/>
      <c r="AQ17" s="993"/>
    </row>
    <row r="18" spans="1:43" ht="15" x14ac:dyDescent="0.2">
      <c r="A18" s="13"/>
      <c r="B18" s="14"/>
      <c r="C18" s="14"/>
      <c r="D18" s="14"/>
      <c r="E18" s="14"/>
      <c r="F18" s="14"/>
      <c r="G18" s="14"/>
      <c r="H18" s="14"/>
      <c r="I18" s="14"/>
      <c r="J18" s="14"/>
      <c r="K18" s="14"/>
      <c r="L18" s="2226"/>
      <c r="M18" s="1936"/>
      <c r="N18" s="2523"/>
      <c r="O18" s="2274"/>
      <c r="P18" s="2275"/>
      <c r="Q18" s="2275"/>
      <c r="R18" s="2275"/>
      <c r="S18" s="2275"/>
      <c r="T18" s="2275"/>
      <c r="U18" s="2275"/>
      <c r="V18" s="2275"/>
      <c r="W18" s="2477"/>
      <c r="X18" s="2274"/>
      <c r="Y18" s="2275"/>
      <c r="Z18" s="2275"/>
      <c r="AA18" s="2275"/>
      <c r="AB18" s="2477"/>
      <c r="AC18" s="2274"/>
      <c r="AD18" s="2275"/>
      <c r="AE18" s="2275"/>
      <c r="AF18" s="2275"/>
      <c r="AG18" s="2477"/>
      <c r="AH18" s="2274"/>
      <c r="AI18" s="2275"/>
      <c r="AJ18" s="2275"/>
      <c r="AK18" s="2275"/>
      <c r="AL18" s="2477"/>
      <c r="AM18" s="2274"/>
      <c r="AN18" s="2275"/>
      <c r="AO18" s="2275"/>
      <c r="AP18" s="2275"/>
      <c r="AQ18" s="2477"/>
    </row>
    <row r="19" spans="1:43" ht="15" x14ac:dyDescent="0.2">
      <c r="A19" s="50"/>
      <c r="B19" s="42" t="s">
        <v>15</v>
      </c>
      <c r="C19" s="42"/>
      <c r="D19" s="42"/>
      <c r="E19" s="42"/>
      <c r="F19" s="42"/>
      <c r="G19" s="42"/>
      <c r="H19" s="42"/>
      <c r="I19" s="42"/>
      <c r="J19" s="42"/>
      <c r="K19" s="42"/>
      <c r="L19" s="2517"/>
      <c r="M19" s="2518"/>
      <c r="N19" s="2519"/>
      <c r="O19" s="2516"/>
      <c r="P19" s="2273"/>
      <c r="Q19" s="2273"/>
      <c r="R19" s="2273"/>
      <c r="S19" s="2273"/>
      <c r="T19" s="2273"/>
      <c r="U19" s="2273"/>
      <c r="V19" s="2273"/>
      <c r="W19" s="2476"/>
      <c r="X19" s="2516"/>
      <c r="Y19" s="2273"/>
      <c r="Z19" s="2273"/>
      <c r="AA19" s="2273"/>
      <c r="AB19" s="2476"/>
      <c r="AC19" s="2516"/>
      <c r="AD19" s="2273"/>
      <c r="AE19" s="2273"/>
      <c r="AF19" s="2273"/>
      <c r="AG19" s="2476"/>
      <c r="AH19" s="2516"/>
      <c r="AI19" s="2273"/>
      <c r="AJ19" s="2273"/>
      <c r="AK19" s="2273"/>
      <c r="AL19" s="2476"/>
      <c r="AM19" s="2516"/>
      <c r="AN19" s="2273"/>
      <c r="AO19" s="2273"/>
      <c r="AP19" s="2273"/>
      <c r="AQ19" s="2476"/>
    </row>
    <row r="20" spans="1:43" ht="15" x14ac:dyDescent="0.2">
      <c r="A20" s="16"/>
      <c r="B20" s="2276"/>
      <c r="C20" s="2276"/>
      <c r="D20" s="2276"/>
      <c r="E20" s="2276"/>
      <c r="F20" s="2276"/>
      <c r="G20" s="2276"/>
      <c r="H20" s="2276"/>
      <c r="I20" s="2276"/>
      <c r="J20" s="2276"/>
      <c r="K20" s="2276"/>
      <c r="L20" s="2520"/>
      <c r="M20" s="2521"/>
      <c r="N20" s="2522"/>
      <c r="O20" s="984"/>
      <c r="P20" s="983"/>
      <c r="Q20" s="983"/>
      <c r="R20" s="983"/>
      <c r="S20" s="983"/>
      <c r="T20" s="983"/>
      <c r="U20" s="983"/>
      <c r="V20" s="983"/>
      <c r="W20" s="993"/>
      <c r="X20" s="984"/>
      <c r="Y20" s="983"/>
      <c r="Z20" s="983"/>
      <c r="AA20" s="983"/>
      <c r="AB20" s="993"/>
      <c r="AC20" s="984"/>
      <c r="AD20" s="983"/>
      <c r="AE20" s="983"/>
      <c r="AF20" s="983"/>
      <c r="AG20" s="993"/>
      <c r="AH20" s="984"/>
      <c r="AI20" s="983"/>
      <c r="AJ20" s="983"/>
      <c r="AK20" s="983"/>
      <c r="AL20" s="993"/>
      <c r="AM20" s="984"/>
      <c r="AN20" s="983"/>
      <c r="AO20" s="983"/>
      <c r="AP20" s="983"/>
      <c r="AQ20" s="993"/>
    </row>
    <row r="21" spans="1:43" ht="15" x14ac:dyDescent="0.2">
      <c r="A21" s="16"/>
      <c r="B21" s="1" t="s">
        <v>1181</v>
      </c>
      <c r="C21" s="1"/>
      <c r="D21" s="1"/>
      <c r="E21" s="1"/>
      <c r="F21" s="1"/>
      <c r="G21" s="1"/>
      <c r="H21" s="1"/>
      <c r="I21" s="1"/>
      <c r="J21" s="1"/>
      <c r="K21" s="1"/>
      <c r="L21" s="2520"/>
      <c r="M21" s="2521"/>
      <c r="N21" s="2522"/>
      <c r="O21" s="984"/>
      <c r="P21" s="983"/>
      <c r="Q21" s="983"/>
      <c r="R21" s="983"/>
      <c r="S21" s="983"/>
      <c r="T21" s="983"/>
      <c r="U21" s="983"/>
      <c r="V21" s="983"/>
      <c r="W21" s="993"/>
      <c r="X21" s="984"/>
      <c r="Y21" s="983"/>
      <c r="Z21" s="983"/>
      <c r="AA21" s="983"/>
      <c r="AB21" s="993"/>
      <c r="AC21" s="984"/>
      <c r="AD21" s="983"/>
      <c r="AE21" s="983"/>
      <c r="AF21" s="983"/>
      <c r="AG21" s="993"/>
      <c r="AH21" s="984"/>
      <c r="AI21" s="983"/>
      <c r="AJ21" s="983"/>
      <c r="AK21" s="983"/>
      <c r="AL21" s="993"/>
      <c r="AM21" s="984"/>
      <c r="AN21" s="983"/>
      <c r="AO21" s="983"/>
      <c r="AP21" s="983"/>
      <c r="AQ21" s="993"/>
    </row>
    <row r="22" spans="1:43" ht="15" x14ac:dyDescent="0.2">
      <c r="A22" s="16"/>
      <c r="B22" s="2276"/>
      <c r="C22" s="2276"/>
      <c r="D22" s="2276"/>
      <c r="E22" s="2276"/>
      <c r="F22" s="2276"/>
      <c r="G22" s="2276"/>
      <c r="H22" s="2276"/>
      <c r="I22" s="2276"/>
      <c r="J22" s="2276"/>
      <c r="K22" s="2276"/>
      <c r="L22" s="2520"/>
      <c r="M22" s="2521"/>
      <c r="N22" s="2522"/>
      <c r="O22" s="984"/>
      <c r="P22" s="983"/>
      <c r="Q22" s="983"/>
      <c r="R22" s="983"/>
      <c r="S22" s="983"/>
      <c r="T22" s="983"/>
      <c r="U22" s="983"/>
      <c r="V22" s="983"/>
      <c r="W22" s="993"/>
      <c r="X22" s="984"/>
      <c r="Y22" s="983"/>
      <c r="Z22" s="983"/>
      <c r="AA22" s="983"/>
      <c r="AB22" s="993"/>
      <c r="AC22" s="984"/>
      <c r="AD22" s="983"/>
      <c r="AE22" s="983"/>
      <c r="AF22" s="983"/>
      <c r="AG22" s="993"/>
      <c r="AH22" s="984"/>
      <c r="AI22" s="983"/>
      <c r="AJ22" s="983"/>
      <c r="AK22" s="983"/>
      <c r="AL22" s="993"/>
      <c r="AM22" s="984"/>
      <c r="AN22" s="983"/>
      <c r="AO22" s="983"/>
      <c r="AP22" s="983"/>
      <c r="AQ22" s="993"/>
    </row>
    <row r="23" spans="1:43" ht="15" x14ac:dyDescent="0.2">
      <c r="A23" s="13"/>
      <c r="B23" s="14"/>
      <c r="C23" s="14"/>
      <c r="D23" s="14"/>
      <c r="E23" s="14"/>
      <c r="F23" s="14"/>
      <c r="G23" s="14"/>
      <c r="H23" s="14"/>
      <c r="I23" s="14"/>
      <c r="J23" s="14"/>
      <c r="K23" s="14"/>
      <c r="L23" s="2226"/>
      <c r="M23" s="1936"/>
      <c r="N23" s="2523"/>
      <c r="O23" s="2274"/>
      <c r="P23" s="2275"/>
      <c r="Q23" s="2275"/>
      <c r="R23" s="2275"/>
      <c r="S23" s="2275"/>
      <c r="T23" s="2275"/>
      <c r="U23" s="2275"/>
      <c r="V23" s="2275"/>
      <c r="W23" s="2477"/>
      <c r="X23" s="2274"/>
      <c r="Y23" s="2275"/>
      <c r="Z23" s="2275"/>
      <c r="AA23" s="2275"/>
      <c r="AB23" s="2477"/>
      <c r="AC23" s="2274"/>
      <c r="AD23" s="2275"/>
      <c r="AE23" s="2275"/>
      <c r="AF23" s="2275"/>
      <c r="AG23" s="2477"/>
      <c r="AH23" s="2274"/>
      <c r="AI23" s="2275"/>
      <c r="AJ23" s="2275"/>
      <c r="AK23" s="2275"/>
      <c r="AL23" s="2477"/>
      <c r="AM23" s="2274"/>
      <c r="AN23" s="2275"/>
      <c r="AO23" s="2275"/>
      <c r="AP23" s="2275"/>
      <c r="AQ23" s="2477"/>
    </row>
    <row r="24" spans="1:43" ht="15" x14ac:dyDescent="0.2">
      <c r="A24" s="50"/>
      <c r="B24" s="42" t="s">
        <v>15</v>
      </c>
      <c r="C24" s="42"/>
      <c r="D24" s="42"/>
      <c r="E24" s="42"/>
      <c r="F24" s="42"/>
      <c r="G24" s="42"/>
      <c r="H24" s="42"/>
      <c r="I24" s="42"/>
      <c r="J24" s="42"/>
      <c r="K24" s="42"/>
      <c r="L24" s="2517"/>
      <c r="M24" s="2518"/>
      <c r="N24" s="2519"/>
      <c r="O24" s="2516"/>
      <c r="P24" s="2273"/>
      <c r="Q24" s="2273"/>
      <c r="R24" s="2273"/>
      <c r="S24" s="2273"/>
      <c r="T24" s="2273"/>
      <c r="U24" s="2273"/>
      <c r="V24" s="2273"/>
      <c r="W24" s="2476"/>
      <c r="X24" s="2516"/>
      <c r="Y24" s="2273"/>
      <c r="Z24" s="2273"/>
      <c r="AA24" s="2273"/>
      <c r="AB24" s="2476"/>
      <c r="AC24" s="2516"/>
      <c r="AD24" s="2273"/>
      <c r="AE24" s="2273"/>
      <c r="AF24" s="2273"/>
      <c r="AG24" s="2476"/>
      <c r="AH24" s="2516"/>
      <c r="AI24" s="2273"/>
      <c r="AJ24" s="2273"/>
      <c r="AK24" s="2273"/>
      <c r="AL24" s="2476"/>
      <c r="AM24" s="2516"/>
      <c r="AN24" s="2273"/>
      <c r="AO24" s="2273"/>
      <c r="AP24" s="2273"/>
      <c r="AQ24" s="2476"/>
    </row>
    <row r="25" spans="1:43" ht="15" x14ac:dyDescent="0.2">
      <c r="A25" s="16"/>
      <c r="B25" s="2276"/>
      <c r="C25" s="2276"/>
      <c r="D25" s="2276"/>
      <c r="E25" s="2276"/>
      <c r="F25" s="2276"/>
      <c r="G25" s="2276"/>
      <c r="H25" s="2276"/>
      <c r="I25" s="2276"/>
      <c r="J25" s="2276"/>
      <c r="K25" s="2276"/>
      <c r="L25" s="2520"/>
      <c r="M25" s="2521"/>
      <c r="N25" s="2522"/>
      <c r="O25" s="984"/>
      <c r="P25" s="983"/>
      <c r="Q25" s="983"/>
      <c r="R25" s="983"/>
      <c r="S25" s="983"/>
      <c r="T25" s="983"/>
      <c r="U25" s="983"/>
      <c r="V25" s="983"/>
      <c r="W25" s="993"/>
      <c r="X25" s="984"/>
      <c r="Y25" s="983"/>
      <c r="Z25" s="983"/>
      <c r="AA25" s="983"/>
      <c r="AB25" s="993"/>
      <c r="AC25" s="984"/>
      <c r="AD25" s="983"/>
      <c r="AE25" s="983"/>
      <c r="AF25" s="983"/>
      <c r="AG25" s="993"/>
      <c r="AH25" s="984"/>
      <c r="AI25" s="983"/>
      <c r="AJ25" s="983"/>
      <c r="AK25" s="983"/>
      <c r="AL25" s="993"/>
      <c r="AM25" s="984"/>
      <c r="AN25" s="983"/>
      <c r="AO25" s="983"/>
      <c r="AP25" s="983"/>
      <c r="AQ25" s="993"/>
    </row>
    <row r="26" spans="1:43" ht="15" x14ac:dyDescent="0.2">
      <c r="A26" s="16"/>
      <c r="B26" s="1" t="s">
        <v>1181</v>
      </c>
      <c r="C26" s="1"/>
      <c r="D26" s="1"/>
      <c r="E26" s="1"/>
      <c r="F26" s="1"/>
      <c r="G26" s="1"/>
      <c r="H26" s="1"/>
      <c r="I26" s="1"/>
      <c r="J26" s="1"/>
      <c r="K26" s="1"/>
      <c r="L26" s="2520"/>
      <c r="M26" s="2521"/>
      <c r="N26" s="2522"/>
      <c r="O26" s="984"/>
      <c r="P26" s="983"/>
      <c r="Q26" s="983"/>
      <c r="R26" s="983"/>
      <c r="S26" s="983"/>
      <c r="T26" s="983"/>
      <c r="U26" s="983"/>
      <c r="V26" s="983"/>
      <c r="W26" s="993"/>
      <c r="X26" s="984"/>
      <c r="Y26" s="983"/>
      <c r="Z26" s="983"/>
      <c r="AA26" s="983"/>
      <c r="AB26" s="993"/>
      <c r="AC26" s="984"/>
      <c r="AD26" s="983"/>
      <c r="AE26" s="983"/>
      <c r="AF26" s="983"/>
      <c r="AG26" s="993"/>
      <c r="AH26" s="984"/>
      <c r="AI26" s="983"/>
      <c r="AJ26" s="983"/>
      <c r="AK26" s="983"/>
      <c r="AL26" s="993"/>
      <c r="AM26" s="984"/>
      <c r="AN26" s="983"/>
      <c r="AO26" s="983"/>
      <c r="AP26" s="983"/>
      <c r="AQ26" s="993"/>
    </row>
    <row r="27" spans="1:43" ht="15" x14ac:dyDescent="0.2">
      <c r="A27" s="16"/>
      <c r="B27" s="2276"/>
      <c r="C27" s="2276"/>
      <c r="D27" s="2276"/>
      <c r="E27" s="2276"/>
      <c r="F27" s="2276"/>
      <c r="G27" s="2276"/>
      <c r="H27" s="2276"/>
      <c r="I27" s="2276"/>
      <c r="J27" s="2276"/>
      <c r="K27" s="2276"/>
      <c r="L27" s="2520"/>
      <c r="M27" s="2521"/>
      <c r="N27" s="2522"/>
      <c r="O27" s="984"/>
      <c r="P27" s="983"/>
      <c r="Q27" s="983"/>
      <c r="R27" s="983"/>
      <c r="S27" s="983"/>
      <c r="T27" s="983"/>
      <c r="U27" s="983"/>
      <c r="V27" s="983"/>
      <c r="W27" s="993"/>
      <c r="X27" s="984"/>
      <c r="Y27" s="983"/>
      <c r="Z27" s="983"/>
      <c r="AA27" s="983"/>
      <c r="AB27" s="993"/>
      <c r="AC27" s="984"/>
      <c r="AD27" s="983"/>
      <c r="AE27" s="983"/>
      <c r="AF27" s="983"/>
      <c r="AG27" s="993"/>
      <c r="AH27" s="984"/>
      <c r="AI27" s="983"/>
      <c r="AJ27" s="983"/>
      <c r="AK27" s="983"/>
      <c r="AL27" s="993"/>
      <c r="AM27" s="984"/>
      <c r="AN27" s="983"/>
      <c r="AO27" s="983"/>
      <c r="AP27" s="983"/>
      <c r="AQ27" s="993"/>
    </row>
    <row r="28" spans="1:43" ht="15" x14ac:dyDescent="0.2">
      <c r="A28" s="13"/>
      <c r="B28" s="14"/>
      <c r="C28" s="14"/>
      <c r="D28" s="14"/>
      <c r="E28" s="14"/>
      <c r="F28" s="14"/>
      <c r="G28" s="14"/>
      <c r="H28" s="14"/>
      <c r="I28" s="14"/>
      <c r="J28" s="14"/>
      <c r="K28" s="14"/>
      <c r="L28" s="2226"/>
      <c r="M28" s="1936"/>
      <c r="N28" s="2523"/>
      <c r="O28" s="2274"/>
      <c r="P28" s="2275"/>
      <c r="Q28" s="2275"/>
      <c r="R28" s="2275"/>
      <c r="S28" s="2275"/>
      <c r="T28" s="2275"/>
      <c r="U28" s="2275"/>
      <c r="V28" s="2275"/>
      <c r="W28" s="2477"/>
      <c r="X28" s="2274"/>
      <c r="Y28" s="2275"/>
      <c r="Z28" s="2275"/>
      <c r="AA28" s="2275"/>
      <c r="AB28" s="2477"/>
      <c r="AC28" s="2274"/>
      <c r="AD28" s="2275"/>
      <c r="AE28" s="2275"/>
      <c r="AF28" s="2275"/>
      <c r="AG28" s="2477"/>
      <c r="AH28" s="2274"/>
      <c r="AI28" s="2275"/>
      <c r="AJ28" s="2275"/>
      <c r="AK28" s="2275"/>
      <c r="AL28" s="2477"/>
      <c r="AM28" s="2274"/>
      <c r="AN28" s="2275"/>
      <c r="AO28" s="2275"/>
      <c r="AP28" s="2275"/>
      <c r="AQ28" s="2477"/>
    </row>
    <row r="29" spans="1:43" ht="15" x14ac:dyDescent="0.2">
      <c r="A29" s="50"/>
      <c r="B29" s="42" t="s">
        <v>15</v>
      </c>
      <c r="C29" s="42"/>
      <c r="D29" s="42"/>
      <c r="E29" s="42"/>
      <c r="F29" s="42"/>
      <c r="G29" s="42"/>
      <c r="H29" s="42"/>
      <c r="I29" s="42"/>
      <c r="J29" s="42"/>
      <c r="K29" s="42"/>
      <c r="L29" s="2517"/>
      <c r="M29" s="2518"/>
      <c r="N29" s="2519"/>
      <c r="O29" s="2516"/>
      <c r="P29" s="2273"/>
      <c r="Q29" s="2273"/>
      <c r="R29" s="2273"/>
      <c r="S29" s="2273"/>
      <c r="T29" s="2273"/>
      <c r="U29" s="2273"/>
      <c r="V29" s="2273"/>
      <c r="W29" s="2476"/>
      <c r="X29" s="2516"/>
      <c r="Y29" s="2273"/>
      <c r="Z29" s="2273"/>
      <c r="AA29" s="2273"/>
      <c r="AB29" s="2476"/>
      <c r="AC29" s="2516"/>
      <c r="AD29" s="2273"/>
      <c r="AE29" s="2273"/>
      <c r="AF29" s="2273"/>
      <c r="AG29" s="2476"/>
      <c r="AH29" s="2516"/>
      <c r="AI29" s="2273"/>
      <c r="AJ29" s="2273"/>
      <c r="AK29" s="2273"/>
      <c r="AL29" s="2476"/>
      <c r="AM29" s="2516"/>
      <c r="AN29" s="2273"/>
      <c r="AO29" s="2273"/>
      <c r="AP29" s="2273"/>
      <c r="AQ29" s="2476"/>
    </row>
    <row r="30" spans="1:43" ht="15" x14ac:dyDescent="0.2">
      <c r="A30" s="16"/>
      <c r="B30" s="2276"/>
      <c r="C30" s="2276"/>
      <c r="D30" s="2276"/>
      <c r="E30" s="2276"/>
      <c r="F30" s="2276"/>
      <c r="G30" s="2276"/>
      <c r="H30" s="2276"/>
      <c r="I30" s="2276"/>
      <c r="J30" s="2276"/>
      <c r="K30" s="2276"/>
      <c r="L30" s="2520"/>
      <c r="M30" s="2521"/>
      <c r="N30" s="2522"/>
      <c r="O30" s="984"/>
      <c r="P30" s="983"/>
      <c r="Q30" s="983"/>
      <c r="R30" s="983"/>
      <c r="S30" s="983"/>
      <c r="T30" s="983"/>
      <c r="U30" s="983"/>
      <c r="V30" s="983"/>
      <c r="W30" s="993"/>
      <c r="X30" s="984"/>
      <c r="Y30" s="983"/>
      <c r="Z30" s="983"/>
      <c r="AA30" s="983"/>
      <c r="AB30" s="993"/>
      <c r="AC30" s="984"/>
      <c r="AD30" s="983"/>
      <c r="AE30" s="983"/>
      <c r="AF30" s="983"/>
      <c r="AG30" s="993"/>
      <c r="AH30" s="984"/>
      <c r="AI30" s="983"/>
      <c r="AJ30" s="983"/>
      <c r="AK30" s="983"/>
      <c r="AL30" s="993"/>
      <c r="AM30" s="984"/>
      <c r="AN30" s="983"/>
      <c r="AO30" s="983"/>
      <c r="AP30" s="983"/>
      <c r="AQ30" s="993"/>
    </row>
    <row r="31" spans="1:43" ht="15" x14ac:dyDescent="0.2">
      <c r="A31" s="16"/>
      <c r="B31" s="1" t="s">
        <v>1181</v>
      </c>
      <c r="C31" s="1"/>
      <c r="D31" s="1"/>
      <c r="E31" s="1"/>
      <c r="F31" s="1"/>
      <c r="G31" s="1"/>
      <c r="H31" s="1"/>
      <c r="I31" s="1"/>
      <c r="J31" s="1"/>
      <c r="K31" s="1"/>
      <c r="L31" s="2520"/>
      <c r="M31" s="2521"/>
      <c r="N31" s="2522"/>
      <c r="O31" s="984"/>
      <c r="P31" s="983"/>
      <c r="Q31" s="983"/>
      <c r="R31" s="983"/>
      <c r="S31" s="983"/>
      <c r="T31" s="983"/>
      <c r="U31" s="983"/>
      <c r="V31" s="983"/>
      <c r="W31" s="993"/>
      <c r="X31" s="984"/>
      <c r="Y31" s="983"/>
      <c r="Z31" s="983"/>
      <c r="AA31" s="983"/>
      <c r="AB31" s="993"/>
      <c r="AC31" s="984"/>
      <c r="AD31" s="983"/>
      <c r="AE31" s="983"/>
      <c r="AF31" s="983"/>
      <c r="AG31" s="993"/>
      <c r="AH31" s="984"/>
      <c r="AI31" s="983"/>
      <c r="AJ31" s="983"/>
      <c r="AK31" s="983"/>
      <c r="AL31" s="993"/>
      <c r="AM31" s="984"/>
      <c r="AN31" s="983"/>
      <c r="AO31" s="983"/>
      <c r="AP31" s="983"/>
      <c r="AQ31" s="993"/>
    </row>
    <row r="32" spans="1:43" ht="15" x14ac:dyDescent="0.2">
      <c r="A32" s="16"/>
      <c r="B32" s="2276"/>
      <c r="C32" s="2276"/>
      <c r="D32" s="2276"/>
      <c r="E32" s="2276"/>
      <c r="F32" s="2276"/>
      <c r="G32" s="2276"/>
      <c r="H32" s="2276"/>
      <c r="I32" s="2276"/>
      <c r="J32" s="2276"/>
      <c r="K32" s="2276"/>
      <c r="L32" s="2520"/>
      <c r="M32" s="2521"/>
      <c r="N32" s="2522"/>
      <c r="O32" s="984"/>
      <c r="P32" s="983"/>
      <c r="Q32" s="983"/>
      <c r="R32" s="983"/>
      <c r="S32" s="983"/>
      <c r="T32" s="983"/>
      <c r="U32" s="983"/>
      <c r="V32" s="983"/>
      <c r="W32" s="993"/>
      <c r="X32" s="984"/>
      <c r="Y32" s="983"/>
      <c r="Z32" s="983"/>
      <c r="AA32" s="983"/>
      <c r="AB32" s="993"/>
      <c r="AC32" s="984"/>
      <c r="AD32" s="983"/>
      <c r="AE32" s="983"/>
      <c r="AF32" s="983"/>
      <c r="AG32" s="993"/>
      <c r="AH32" s="984"/>
      <c r="AI32" s="983"/>
      <c r="AJ32" s="983"/>
      <c r="AK32" s="983"/>
      <c r="AL32" s="993"/>
      <c r="AM32" s="984"/>
      <c r="AN32" s="983"/>
      <c r="AO32" s="983"/>
      <c r="AP32" s="983"/>
      <c r="AQ32" s="993"/>
    </row>
    <row r="33" spans="1:43" ht="15" x14ac:dyDescent="0.2">
      <c r="A33" s="13"/>
      <c r="B33" s="14"/>
      <c r="C33" s="14"/>
      <c r="D33" s="14"/>
      <c r="E33" s="14"/>
      <c r="F33" s="14"/>
      <c r="G33" s="14"/>
      <c r="H33" s="14"/>
      <c r="I33" s="14"/>
      <c r="J33" s="14"/>
      <c r="K33" s="14"/>
      <c r="L33" s="2226"/>
      <c r="M33" s="1936"/>
      <c r="N33" s="2523"/>
      <c r="O33" s="2274"/>
      <c r="P33" s="2275"/>
      <c r="Q33" s="2275"/>
      <c r="R33" s="2275"/>
      <c r="S33" s="2275"/>
      <c r="T33" s="2275"/>
      <c r="U33" s="2275"/>
      <c r="V33" s="2275"/>
      <c r="W33" s="2477"/>
      <c r="X33" s="2274"/>
      <c r="Y33" s="2275"/>
      <c r="Z33" s="2275"/>
      <c r="AA33" s="2275"/>
      <c r="AB33" s="2477"/>
      <c r="AC33" s="2274"/>
      <c r="AD33" s="2275"/>
      <c r="AE33" s="2275"/>
      <c r="AF33" s="2275"/>
      <c r="AG33" s="2477"/>
      <c r="AH33" s="2274"/>
      <c r="AI33" s="2275"/>
      <c r="AJ33" s="2275"/>
      <c r="AK33" s="2275"/>
      <c r="AL33" s="2477"/>
      <c r="AM33" s="2274"/>
      <c r="AN33" s="2275"/>
      <c r="AO33" s="2275"/>
      <c r="AP33" s="2275"/>
      <c r="AQ33" s="2477"/>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1305</v>
      </c>
      <c r="R35" s="2536"/>
      <c r="S35" s="2536"/>
      <c r="T35" s="2536"/>
      <c r="AQ35" s="5"/>
    </row>
    <row r="36" spans="1:43" x14ac:dyDescent="0.2">
      <c r="A36" s="15"/>
      <c r="AQ36" s="5"/>
    </row>
    <row r="37" spans="1:43" ht="31.5" customHeight="1" x14ac:dyDescent="0.2">
      <c r="A37" s="1376" t="s">
        <v>1306</v>
      </c>
      <c r="B37" s="2396"/>
      <c r="C37" s="2396"/>
      <c r="D37" s="2396"/>
      <c r="E37" s="2396"/>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535"/>
    </row>
    <row r="38" spans="1:43" ht="15"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28"/>
    </row>
    <row r="39" spans="1:43" ht="15" x14ac:dyDescent="0.2">
      <c r="A39" s="29"/>
      <c r="B39" s="193" t="s">
        <v>1307</v>
      </c>
      <c r="C39" s="193"/>
      <c r="D39" s="193"/>
      <c r="E39" s="193"/>
      <c r="F39" s="1750"/>
      <c r="G39" s="1951"/>
      <c r="H39" s="1951"/>
      <c r="I39" s="1951"/>
      <c r="J39" s="1951"/>
      <c r="K39" s="1951"/>
      <c r="L39" s="1951"/>
      <c r="M39" s="1951"/>
      <c r="N39" s="1951"/>
      <c r="O39" s="1951"/>
      <c r="P39" s="1951"/>
      <c r="Q39" s="1951"/>
      <c r="R39" s="1951"/>
      <c r="S39" s="1951"/>
      <c r="T39" s="193"/>
      <c r="U39" s="193"/>
      <c r="V39" s="193"/>
      <c r="W39" s="193"/>
      <c r="X39" s="193"/>
      <c r="Y39" s="193"/>
      <c r="Z39" s="193"/>
      <c r="AA39" s="193" t="s">
        <v>469</v>
      </c>
      <c r="AB39" s="193"/>
      <c r="AC39" s="26"/>
      <c r="AD39" s="26"/>
      <c r="AE39" s="26"/>
      <c r="AF39" s="26"/>
      <c r="AG39" s="26"/>
      <c r="AH39" s="26"/>
      <c r="AI39" s="26"/>
      <c r="AJ39" s="26"/>
      <c r="AK39" s="26"/>
      <c r="AL39" s="26"/>
      <c r="AM39" s="26"/>
      <c r="AN39" s="26"/>
      <c r="AO39" s="26"/>
      <c r="AP39" s="26"/>
      <c r="AQ39" s="28"/>
    </row>
    <row r="40" spans="1:43" ht="15" x14ac:dyDescent="0.2">
      <c r="A40" s="29"/>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t="s">
        <v>556</v>
      </c>
      <c r="AH40" s="193"/>
      <c r="AI40" s="193"/>
      <c r="AJ40" s="193"/>
      <c r="AK40" s="193"/>
      <c r="AL40" s="193"/>
      <c r="AM40" s="193"/>
      <c r="AN40" s="193"/>
      <c r="AO40" s="193"/>
      <c r="AP40" s="193"/>
      <c r="AQ40" s="28"/>
    </row>
    <row r="41" spans="1:43" ht="9.7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28"/>
    </row>
    <row r="42" spans="1:43" ht="15" x14ac:dyDescent="0.2">
      <c r="A42" s="29"/>
      <c r="B42" s="193"/>
      <c r="C42" s="193" t="s">
        <v>467</v>
      </c>
      <c r="D42" s="193"/>
      <c r="E42" s="193"/>
      <c r="F42" s="1752"/>
      <c r="G42" s="2468"/>
      <c r="H42" s="2468"/>
      <c r="I42" s="2468"/>
      <c r="J42" s="2468"/>
      <c r="K42" s="2468"/>
      <c r="L42" s="2468"/>
      <c r="M42" s="2468"/>
      <c r="N42" s="2468"/>
      <c r="O42" s="2468"/>
      <c r="P42" s="2468"/>
      <c r="Q42" s="2468"/>
      <c r="R42" s="2468"/>
      <c r="S42" s="2468"/>
      <c r="T42" s="193"/>
      <c r="U42" s="193"/>
      <c r="V42" s="193"/>
      <c r="W42" s="193"/>
      <c r="X42" s="193"/>
      <c r="Y42" s="193"/>
      <c r="Z42" s="193"/>
      <c r="AA42" s="193" t="s">
        <v>486</v>
      </c>
      <c r="AB42" s="193"/>
      <c r="AC42" s="1750"/>
      <c r="AD42" s="2465"/>
      <c r="AE42" s="2465"/>
      <c r="AF42" s="2465"/>
      <c r="AG42" s="2465"/>
      <c r="AH42" s="2465"/>
      <c r="AI42" s="2465"/>
      <c r="AJ42" s="2465"/>
      <c r="AK42" s="2465"/>
      <c r="AL42" s="2465"/>
      <c r="AM42" s="2465"/>
      <c r="AN42" s="2465"/>
      <c r="AO42" s="2465"/>
      <c r="AP42" s="2465"/>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o5ADEbwz4hEwnYfR7+2RJudQ6IYzW1DOanXjtaqCBdj1oVS84t2A1OYWfOQ76zKoanygWxT1arUzHkId2RJ+Bg==" saltValue="PqhUomZka/dFDoy0zA1gyw=="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D1:AQ3"/>
    <mergeCell ref="A4:AQ7"/>
    <mergeCell ref="AN8:AQ8"/>
    <mergeCell ref="A1:C3"/>
    <mergeCell ref="Y8:AG8"/>
    <mergeCell ref="H8:O8"/>
    <mergeCell ref="AM24:AQ28"/>
    <mergeCell ref="AH24:AL28"/>
    <mergeCell ref="AH29:AL33"/>
    <mergeCell ref="AC24:AG28"/>
    <mergeCell ref="L19:N23"/>
    <mergeCell ref="L24:N28"/>
    <mergeCell ref="I9:O9"/>
    <mergeCell ref="X10:AB13"/>
    <mergeCell ref="AH14:AL18"/>
    <mergeCell ref="AC29:AG33"/>
    <mergeCell ref="AC19:AG23"/>
    <mergeCell ref="O29:W33"/>
  </mergeCells>
  <printOptions horizontalCentered="1"/>
  <pageMargins left="0.25" right="0.25" top="0.25" bottom="0.13" header="0.25" footer="0.25"/>
  <pageSetup scale="90" orientation="landscape"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AU8" sqref="AU8"/>
    </sheetView>
  </sheetViews>
  <sheetFormatPr defaultColWidth="9.140625" defaultRowHeight="15" x14ac:dyDescent="0.2"/>
  <cols>
    <col min="1" max="2" width="2.85546875" style="108" customWidth="1"/>
    <col min="3" max="3" width="2.28515625" style="108" customWidth="1"/>
    <col min="4" max="40" width="2.7109375" style="108" customWidth="1"/>
    <col min="41" max="41" width="5.42578125" style="108" customWidth="1"/>
    <col min="42" max="109" width="2.7109375" style="108" customWidth="1"/>
    <col min="110" max="16384" width="9.140625" style="108"/>
  </cols>
  <sheetData>
    <row r="1" spans="1:41" x14ac:dyDescent="0.2">
      <c r="A1" s="1426" t="s">
        <v>1308</v>
      </c>
      <c r="B1" s="1427"/>
      <c r="C1" s="1427"/>
      <c r="D1" s="1419" t="s">
        <v>1638</v>
      </c>
      <c r="E1" s="2538"/>
      <c r="F1" s="2538"/>
      <c r="G1" s="2538"/>
      <c r="H1" s="2538"/>
      <c r="I1" s="2538"/>
      <c r="J1" s="2538"/>
      <c r="K1" s="2538"/>
      <c r="L1" s="2538"/>
      <c r="M1" s="2538"/>
      <c r="N1" s="2538"/>
      <c r="O1" s="2538"/>
      <c r="P1" s="2538"/>
      <c r="Q1" s="2538"/>
      <c r="R1" s="2538"/>
      <c r="S1" s="2538"/>
      <c r="T1" s="2538"/>
      <c r="U1" s="2538"/>
      <c r="V1" s="2538"/>
      <c r="W1" s="2538"/>
      <c r="X1" s="2538"/>
      <c r="Y1" s="2538"/>
      <c r="Z1" s="2538"/>
      <c r="AA1" s="2538"/>
      <c r="AB1" s="2538"/>
      <c r="AC1" s="2538"/>
      <c r="AD1" s="2538"/>
      <c r="AE1" s="2538"/>
      <c r="AF1" s="2538"/>
      <c r="AG1" s="2538"/>
      <c r="AH1" s="2538"/>
      <c r="AI1" s="2538"/>
      <c r="AJ1" s="2538"/>
      <c r="AK1" s="2538"/>
      <c r="AL1" s="2539"/>
      <c r="AM1" s="2539"/>
      <c r="AN1" s="2539"/>
      <c r="AO1" s="2540"/>
    </row>
    <row r="2" spans="1:41" x14ac:dyDescent="0.2">
      <c r="A2" s="2547"/>
      <c r="B2" s="2548"/>
      <c r="C2" s="2548"/>
      <c r="D2" s="2541"/>
      <c r="E2" s="2541"/>
      <c r="F2" s="2541"/>
      <c r="G2" s="2541"/>
      <c r="H2" s="2541"/>
      <c r="I2" s="2541"/>
      <c r="J2" s="2541"/>
      <c r="K2" s="2541"/>
      <c r="L2" s="2541"/>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2"/>
      <c r="AM2" s="2542"/>
      <c r="AN2" s="2542"/>
      <c r="AO2" s="2543"/>
    </row>
    <row r="3" spans="1:41" ht="26.25" customHeight="1" x14ac:dyDescent="0.25">
      <c r="A3" s="241"/>
      <c r="B3" s="512"/>
      <c r="C3" s="513"/>
      <c r="D3" s="2554" t="s">
        <v>1309</v>
      </c>
      <c r="E3" s="2554"/>
      <c r="F3" s="2554"/>
      <c r="G3" s="2554"/>
      <c r="H3" s="2554"/>
      <c r="I3" s="2554"/>
      <c r="J3" s="2554"/>
      <c r="K3" s="2554"/>
      <c r="L3" s="2554"/>
      <c r="M3" s="2554"/>
      <c r="N3" s="2554"/>
      <c r="O3" s="2554"/>
      <c r="P3" s="2554"/>
      <c r="Q3" s="2554"/>
      <c r="R3" s="2554"/>
      <c r="S3" s="2554"/>
      <c r="T3" s="2554"/>
      <c r="U3" s="2554"/>
      <c r="V3" s="2554"/>
      <c r="W3" s="2554"/>
      <c r="X3" s="2554"/>
      <c r="Y3" s="2554"/>
      <c r="Z3" s="2554"/>
      <c r="AA3" s="2554"/>
      <c r="AB3" s="2554"/>
      <c r="AC3" s="2554"/>
      <c r="AD3" s="2554"/>
      <c r="AE3" s="2554"/>
      <c r="AF3" s="2554"/>
      <c r="AG3" s="2554"/>
      <c r="AH3" s="2554"/>
      <c r="AI3" s="2554"/>
      <c r="AJ3" s="2554"/>
      <c r="AK3" s="2554"/>
      <c r="AL3" s="2554"/>
      <c r="AM3" s="2554"/>
      <c r="AN3" s="2554"/>
      <c r="AO3" s="2555"/>
    </row>
    <row r="4" spans="1:41" ht="23.25" x14ac:dyDescent="0.35">
      <c r="A4" s="240"/>
      <c r="B4" s="239"/>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O4" s="232"/>
    </row>
    <row r="5" spans="1:41" x14ac:dyDescent="0.2">
      <c r="A5" s="233"/>
      <c r="AO5" s="232"/>
    </row>
    <row r="6" spans="1:41" x14ac:dyDescent="0.2">
      <c r="A6" s="233"/>
      <c r="B6" s="2551" t="s">
        <v>15</v>
      </c>
      <c r="C6" s="977"/>
      <c r="D6" s="977"/>
      <c r="E6" s="977"/>
      <c r="F6" s="977"/>
      <c r="G6" s="977"/>
      <c r="H6" s="977"/>
      <c r="I6" s="2544"/>
      <c r="J6" s="2545"/>
      <c r="K6" s="2545"/>
      <c r="L6" s="2545"/>
      <c r="M6" s="2545"/>
      <c r="N6" s="2545"/>
      <c r="O6" s="2545"/>
      <c r="P6" s="2545"/>
      <c r="Q6" s="2545"/>
      <c r="R6" s="2545"/>
      <c r="S6" s="2545"/>
      <c r="T6" s="2545"/>
      <c r="U6" s="2545"/>
      <c r="V6" s="2545"/>
      <c r="W6" s="2545"/>
      <c r="X6" s="2545"/>
      <c r="Y6" s="2545"/>
      <c r="AO6" s="232"/>
    </row>
    <row r="7" spans="1:41" x14ac:dyDescent="0.2">
      <c r="A7" s="233"/>
      <c r="B7" s="977"/>
      <c r="C7" s="977"/>
      <c r="D7" s="977"/>
      <c r="E7" s="977"/>
      <c r="F7" s="977"/>
      <c r="G7" s="977"/>
      <c r="H7" s="977"/>
      <c r="AO7" s="232"/>
    </row>
    <row r="8" spans="1:41" x14ac:dyDescent="0.2">
      <c r="A8" s="233"/>
      <c r="AO8" s="232"/>
    </row>
    <row r="9" spans="1:41" x14ac:dyDescent="0.2">
      <c r="A9" s="233"/>
      <c r="B9" s="2556" t="s">
        <v>1310</v>
      </c>
      <c r="C9" s="2557"/>
      <c r="D9" s="2557"/>
      <c r="E9" s="2557"/>
      <c r="F9" s="2557"/>
      <c r="G9" s="2557"/>
      <c r="H9" s="2557"/>
      <c r="I9" s="2544"/>
      <c r="J9" s="2545"/>
      <c r="K9" s="2545"/>
      <c r="L9" s="2545"/>
      <c r="M9" s="2545"/>
      <c r="N9" s="2545"/>
      <c r="O9" s="2545"/>
      <c r="P9" s="2545"/>
      <c r="Q9" s="2545"/>
      <c r="R9" s="2545"/>
      <c r="S9" s="2545"/>
      <c r="T9" s="2545"/>
      <c r="U9" s="2545"/>
      <c r="V9" s="2545"/>
      <c r="W9" s="2545"/>
      <c r="X9" s="2545"/>
      <c r="Y9" s="2545"/>
      <c r="AO9" s="232"/>
    </row>
    <row r="10" spans="1:41" x14ac:dyDescent="0.2">
      <c r="A10" s="233"/>
      <c r="B10" s="2557"/>
      <c r="C10" s="2557"/>
      <c r="D10" s="2557"/>
      <c r="E10" s="2557"/>
      <c r="F10" s="2557"/>
      <c r="G10" s="2557"/>
      <c r="H10" s="2557"/>
      <c r="J10"/>
      <c r="K10"/>
      <c r="L10"/>
      <c r="M10"/>
      <c r="N10"/>
      <c r="O10"/>
      <c r="P10"/>
      <c r="Q10"/>
      <c r="R10"/>
      <c r="S10"/>
      <c r="T10"/>
      <c r="U10"/>
      <c r="V10"/>
      <c r="W10"/>
      <c r="X10"/>
      <c r="Y10"/>
      <c r="AO10" s="232"/>
    </row>
    <row r="11" spans="1:41" x14ac:dyDescent="0.2">
      <c r="A11" s="233"/>
      <c r="B11" s="108" t="s">
        <v>878</v>
      </c>
      <c r="I11" s="2544"/>
      <c r="J11" s="2545"/>
      <c r="K11" s="2545"/>
      <c r="L11" s="2545"/>
      <c r="M11" s="2545"/>
      <c r="N11" s="2545"/>
      <c r="O11" s="2545"/>
      <c r="P11" s="2545"/>
      <c r="Q11" s="2545"/>
      <c r="R11" s="2545"/>
      <c r="S11" s="2545"/>
      <c r="T11" s="2545"/>
      <c r="U11" s="2545"/>
      <c r="V11" s="2545"/>
      <c r="W11" s="2545"/>
      <c r="X11" s="2545"/>
      <c r="Y11" s="2545"/>
      <c r="AO11" s="232"/>
    </row>
    <row r="12" spans="1:41" x14ac:dyDescent="0.2">
      <c r="A12" s="233"/>
      <c r="I12" s="2549"/>
      <c r="J12" s="2550"/>
      <c r="K12" s="2550"/>
      <c r="L12" s="2550"/>
      <c r="M12" s="2550"/>
      <c r="N12" s="2550"/>
      <c r="O12" s="2550"/>
      <c r="P12" s="2550"/>
      <c r="Q12" s="2550"/>
      <c r="R12" s="2550"/>
      <c r="S12" s="2550"/>
      <c r="T12" s="2550"/>
      <c r="U12" s="2550"/>
      <c r="V12" s="2550"/>
      <c r="W12" s="2550"/>
      <c r="X12" s="2550"/>
      <c r="Y12" s="2550"/>
      <c r="AO12" s="232"/>
    </row>
    <row r="13" spans="1:41" x14ac:dyDescent="0.2">
      <c r="A13" s="233"/>
      <c r="I13" s="2549"/>
      <c r="J13" s="2550"/>
      <c r="K13" s="2550"/>
      <c r="L13" s="2550"/>
      <c r="M13" s="2550"/>
      <c r="N13" s="2550"/>
      <c r="O13" s="2550"/>
      <c r="P13" s="2550"/>
      <c r="Q13" s="2550"/>
      <c r="R13" s="2550"/>
      <c r="S13" s="2550"/>
      <c r="T13" s="2550"/>
      <c r="U13" s="2550"/>
      <c r="V13" s="2550"/>
      <c r="W13" s="2550"/>
      <c r="X13" s="2550"/>
      <c r="Y13" s="2550"/>
      <c r="AO13" s="232"/>
    </row>
    <row r="14" spans="1:41" x14ac:dyDescent="0.2">
      <c r="A14" s="233"/>
      <c r="I14" s="2549"/>
      <c r="J14" s="2550"/>
      <c r="K14" s="2550"/>
      <c r="L14" s="2550"/>
      <c r="M14" s="2550"/>
      <c r="N14" s="2550"/>
      <c r="O14" s="2550"/>
      <c r="P14" s="2550"/>
      <c r="Q14" s="2550"/>
      <c r="R14" s="2550"/>
      <c r="S14" s="2550"/>
      <c r="T14" s="2550"/>
      <c r="U14" s="2550"/>
      <c r="V14" s="2550"/>
      <c r="W14" s="2550"/>
      <c r="X14" s="2550"/>
      <c r="Y14" s="2550"/>
      <c r="AO14" s="232"/>
    </row>
    <row r="15" spans="1:41" ht="15" customHeight="1" x14ac:dyDescent="0.2">
      <c r="A15" s="233"/>
      <c r="AO15" s="232"/>
    </row>
    <row r="16" spans="1:41" ht="15" customHeight="1" x14ac:dyDescent="0.2">
      <c r="A16" s="233"/>
      <c r="B16" s="108" t="s">
        <v>879</v>
      </c>
      <c r="I16" s="2544"/>
      <c r="J16" s="2545"/>
      <c r="K16" s="2545"/>
      <c r="L16" s="2545"/>
      <c r="M16" s="2545"/>
      <c r="N16" s="2545"/>
      <c r="O16" s="2545"/>
      <c r="P16" s="2545"/>
      <c r="Q16" s="2545"/>
      <c r="R16" s="2545"/>
      <c r="S16" s="2545"/>
      <c r="T16" s="2545"/>
      <c r="U16" s="2545"/>
      <c r="V16" s="2545"/>
      <c r="W16" s="2545"/>
      <c r="X16" s="2545"/>
      <c r="Y16" s="2545"/>
      <c r="AO16" s="232"/>
    </row>
    <row r="17" spans="1:48" ht="15" customHeight="1" x14ac:dyDescent="0.2">
      <c r="A17" s="238"/>
      <c r="C17" s="236"/>
      <c r="D17" s="236"/>
      <c r="E17" s="236"/>
      <c r="F17" s="236"/>
      <c r="G17" s="236"/>
      <c r="H17" s="236"/>
      <c r="I17" s="236"/>
      <c r="O17" s="236"/>
      <c r="P17" s="236"/>
      <c r="X17" s="236"/>
      <c r="AF17" s="236"/>
      <c r="AN17" s="236"/>
      <c r="AO17" s="237"/>
      <c r="AV17" s="236"/>
    </row>
    <row r="18" spans="1:48" ht="15" customHeight="1" x14ac:dyDescent="0.2">
      <c r="A18" s="233"/>
      <c r="AO18" s="232"/>
    </row>
    <row r="19" spans="1:48" ht="15" customHeight="1" x14ac:dyDescent="0.2">
      <c r="A19" s="233"/>
      <c r="B19" s="108" t="s">
        <v>1311</v>
      </c>
      <c r="C19" s="2544"/>
      <c r="D19" s="2545"/>
      <c r="E19" s="2545"/>
      <c r="F19" s="2545"/>
      <c r="G19" s="2545"/>
      <c r="H19" s="2545"/>
      <c r="I19" s="2545"/>
      <c r="J19" s="2545"/>
      <c r="K19" s="2545"/>
      <c r="L19" s="2545"/>
      <c r="M19" s="2545"/>
      <c r="N19" s="2545"/>
      <c r="O19" s="2545"/>
      <c r="P19" s="2545"/>
      <c r="Q19" s="1937"/>
      <c r="R19" s="1937"/>
      <c r="S19" s="1937"/>
      <c r="T19" s="1937"/>
      <c r="U19" s="1937"/>
      <c r="V19" s="1937"/>
      <c r="AO19" s="232"/>
    </row>
    <row r="20" spans="1:48" ht="15" customHeight="1" x14ac:dyDescent="0.2">
      <c r="A20" s="233"/>
      <c r="B20" s="2551" t="s">
        <v>1701</v>
      </c>
      <c r="C20" s="2552"/>
      <c r="D20" s="2552"/>
      <c r="E20" s="2552"/>
      <c r="F20" s="2552"/>
      <c r="G20" s="2552"/>
      <c r="H20" s="2552"/>
      <c r="I20" s="2552"/>
      <c r="J20" s="2552"/>
      <c r="K20" s="2552"/>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2"/>
      <c r="AK20" s="2552"/>
      <c r="AL20" s="2552"/>
      <c r="AM20" s="2552"/>
      <c r="AN20" s="2552"/>
      <c r="AO20" s="2553"/>
    </row>
    <row r="21" spans="1:48" ht="24" customHeight="1" x14ac:dyDescent="0.2">
      <c r="A21" s="233"/>
      <c r="B21" s="2552"/>
      <c r="C21" s="2552"/>
      <c r="D21" s="2552"/>
      <c r="E21" s="2552"/>
      <c r="F21" s="2552"/>
      <c r="G21" s="2552"/>
      <c r="H21" s="2552"/>
      <c r="I21" s="2552"/>
      <c r="J21" s="2552"/>
      <c r="K21" s="2552"/>
      <c r="L21" s="2552"/>
      <c r="M21" s="2552"/>
      <c r="N21" s="2552"/>
      <c r="O21" s="2552"/>
      <c r="P21" s="2552"/>
      <c r="Q21" s="2552"/>
      <c r="R21" s="2552"/>
      <c r="S21" s="2552"/>
      <c r="T21" s="2552"/>
      <c r="U21" s="2552"/>
      <c r="V21" s="2552"/>
      <c r="W21" s="2552"/>
      <c r="X21" s="2552"/>
      <c r="Y21" s="2552"/>
      <c r="Z21" s="2552"/>
      <c r="AA21" s="2552"/>
      <c r="AB21" s="2552"/>
      <c r="AC21" s="2552"/>
      <c r="AD21" s="2552"/>
      <c r="AE21" s="2552"/>
      <c r="AF21" s="2552"/>
      <c r="AG21" s="2552"/>
      <c r="AH21" s="2552"/>
      <c r="AI21" s="2552"/>
      <c r="AJ21" s="2552"/>
      <c r="AK21" s="2552"/>
      <c r="AL21" s="2552"/>
      <c r="AM21" s="2552"/>
      <c r="AN21" s="2552"/>
      <c r="AO21" s="2553"/>
    </row>
    <row r="22" spans="1:48" ht="36" customHeight="1" x14ac:dyDescent="0.2">
      <c r="A22" s="233"/>
      <c r="B22" s="2552"/>
      <c r="C22" s="2552"/>
      <c r="D22" s="2552"/>
      <c r="E22" s="2552"/>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2"/>
      <c r="AK22" s="2552"/>
      <c r="AL22" s="2552"/>
      <c r="AM22" s="2552"/>
      <c r="AN22" s="2552"/>
      <c r="AO22" s="2553"/>
    </row>
    <row r="23" spans="1:48" ht="15" customHeight="1" x14ac:dyDescent="0.2">
      <c r="A23" s="233"/>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5"/>
    </row>
    <row r="24" spans="1:48" ht="15" customHeight="1" x14ac:dyDescent="0.2">
      <c r="A24" s="233"/>
      <c r="B24" s="615"/>
      <c r="C24" s="797"/>
      <c r="D24" s="2560" t="s">
        <v>1312</v>
      </c>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c r="AL24" s="986"/>
      <c r="AM24" s="986"/>
      <c r="AN24" s="986"/>
      <c r="AO24" s="811"/>
    </row>
    <row r="25" spans="1:48" ht="6.75" customHeight="1" x14ac:dyDescent="0.2">
      <c r="A25" s="233"/>
      <c r="B25" s="797"/>
      <c r="C25" s="797"/>
      <c r="D25" s="986"/>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c r="AL25" s="986"/>
      <c r="AM25" s="986"/>
      <c r="AN25" s="986"/>
      <c r="AO25" s="811"/>
    </row>
    <row r="26" spans="1:48" ht="15" customHeight="1" x14ac:dyDescent="0.2">
      <c r="A26" s="233"/>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5"/>
    </row>
    <row r="27" spans="1:48" ht="15" customHeight="1" x14ac:dyDescent="0.2">
      <c r="A27" s="233"/>
      <c r="B27" s="615"/>
      <c r="C27" s="797"/>
      <c r="D27" s="2560" t="s">
        <v>1313</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c r="AL27" s="986"/>
      <c r="AM27" s="986"/>
      <c r="AN27" s="986"/>
      <c r="AO27" s="811"/>
    </row>
    <row r="28" spans="1:48" ht="10.5" customHeight="1" x14ac:dyDescent="0.2">
      <c r="A28" s="233"/>
      <c r="B28" s="797"/>
      <c r="C28" s="797"/>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986"/>
      <c r="AD28" s="986"/>
      <c r="AE28" s="986"/>
      <c r="AF28" s="986"/>
      <c r="AG28" s="986"/>
      <c r="AH28" s="986"/>
      <c r="AI28" s="986"/>
      <c r="AJ28" s="986"/>
      <c r="AK28" s="986"/>
      <c r="AL28" s="986"/>
      <c r="AM28" s="986"/>
      <c r="AN28" s="986"/>
      <c r="AO28" s="811"/>
    </row>
    <row r="29" spans="1:48" ht="7.5" customHeight="1" x14ac:dyDescent="0.2">
      <c r="A29" s="233"/>
      <c r="B29" s="797"/>
      <c r="C29" s="797"/>
      <c r="D29" s="797"/>
      <c r="E29" s="797"/>
      <c r="F29" s="797"/>
      <c r="G29" s="797"/>
      <c r="H29" s="797"/>
      <c r="I29" s="797"/>
      <c r="J29" s="797"/>
      <c r="K29" s="797"/>
      <c r="L29" s="797"/>
      <c r="M29" s="797"/>
      <c r="N29" s="797"/>
      <c r="O29" s="797"/>
      <c r="P29" s="797"/>
      <c r="Q29" s="797"/>
      <c r="R29" s="797"/>
      <c r="S29" s="797"/>
      <c r="T29" s="797"/>
      <c r="U29" s="797"/>
      <c r="V29" s="797"/>
      <c r="W29" s="797"/>
      <c r="X29" s="797"/>
      <c r="Y29" s="797"/>
      <c r="Z29" s="797"/>
      <c r="AA29" s="797"/>
      <c r="AB29" s="797"/>
      <c r="AC29" s="797"/>
      <c r="AD29" s="797"/>
      <c r="AE29" s="797"/>
      <c r="AF29" s="797"/>
      <c r="AG29" s="797"/>
      <c r="AH29" s="797"/>
      <c r="AI29" s="797"/>
      <c r="AJ29" s="797"/>
      <c r="AK29" s="797"/>
      <c r="AL29" s="797"/>
      <c r="AM29" s="797"/>
      <c r="AN29" s="797"/>
      <c r="AO29" s="811"/>
    </row>
    <row r="30" spans="1:48" ht="15" customHeight="1" x14ac:dyDescent="0.2">
      <c r="A30" s="233"/>
      <c r="AO30" s="232"/>
    </row>
    <row r="31" spans="1:48" ht="15" customHeight="1" x14ac:dyDescent="0.2">
      <c r="A31" s="233"/>
      <c r="B31" s="2537"/>
      <c r="C31" s="2537"/>
      <c r="D31" s="2537"/>
      <c r="E31" s="2537"/>
      <c r="F31" s="2537"/>
      <c r="G31" s="2537"/>
      <c r="H31" s="2537"/>
      <c r="I31" s="2537"/>
      <c r="J31" s="2537"/>
      <c r="K31" s="2537"/>
      <c r="L31" s="2537"/>
      <c r="M31" s="2537"/>
      <c r="N31" s="2537"/>
      <c r="O31" s="2537"/>
      <c r="P31" s="2537"/>
      <c r="Q31" s="2537"/>
      <c r="R31" s="2537"/>
      <c r="Y31" s="89"/>
      <c r="Z31" s="89"/>
      <c r="AA31" s="2558"/>
      <c r="AB31" s="2559"/>
      <c r="AC31" s="2559"/>
      <c r="AD31" s="2559"/>
      <c r="AE31" s="2559"/>
      <c r="AF31" s="2559"/>
      <c r="AG31" s="2559"/>
      <c r="AH31" s="2559"/>
      <c r="AI31" s="2559"/>
      <c r="AJ31" s="2559"/>
      <c r="AK31" s="2559"/>
      <c r="AL31" s="2559"/>
      <c r="AM31" s="2559"/>
      <c r="AN31" s="2559"/>
      <c r="AO31" s="232"/>
    </row>
    <row r="32" spans="1:48" ht="15" customHeight="1" x14ac:dyDescent="0.2">
      <c r="A32" s="233"/>
      <c r="F32" s="108" t="s">
        <v>1314</v>
      </c>
      <c r="AF32" s="108" t="s">
        <v>559</v>
      </c>
      <c r="AO32" s="232"/>
    </row>
    <row r="33" spans="1:41" ht="15" customHeight="1" x14ac:dyDescent="0.2">
      <c r="A33" s="233"/>
      <c r="AO33" s="232"/>
    </row>
    <row r="34" spans="1:41" ht="15" customHeight="1" x14ac:dyDescent="0.2">
      <c r="A34" s="233"/>
      <c r="B34" s="89" t="s">
        <v>469</v>
      </c>
      <c r="C34" s="2537"/>
      <c r="D34" s="2537"/>
      <c r="E34" s="2537"/>
      <c r="F34" s="2537"/>
      <c r="G34" s="2537"/>
      <c r="H34" s="2537"/>
      <c r="I34" s="2537"/>
      <c r="J34" s="2537"/>
      <c r="K34" s="2537"/>
      <c r="L34" s="2537"/>
      <c r="M34" s="2537"/>
      <c r="N34" s="2537"/>
      <c r="O34" s="2537"/>
      <c r="P34" s="2537"/>
      <c r="Q34" s="2537"/>
      <c r="R34" s="2537"/>
      <c r="AA34" s="2546"/>
      <c r="AB34" s="2545"/>
      <c r="AC34" s="2545"/>
      <c r="AD34" s="2545"/>
      <c r="AE34" s="2545"/>
      <c r="AF34" s="2545"/>
      <c r="AG34" s="2545"/>
      <c r="AH34" s="2545"/>
      <c r="AI34" s="2545"/>
      <c r="AJ34" s="2545"/>
      <c r="AK34" s="2545"/>
      <c r="AL34" s="2545"/>
      <c r="AM34" s="2545"/>
      <c r="AN34" s="2545"/>
      <c r="AO34" s="232"/>
    </row>
    <row r="35" spans="1:41" ht="15" customHeight="1" x14ac:dyDescent="0.2">
      <c r="A35" s="233"/>
      <c r="H35" s="108" t="s">
        <v>961</v>
      </c>
      <c r="AD35" s="108" t="s">
        <v>1315</v>
      </c>
      <c r="AO35" s="232"/>
    </row>
    <row r="36" spans="1:41" ht="15" customHeight="1" x14ac:dyDescent="0.2">
      <c r="A36" s="233"/>
      <c r="AO36" s="232"/>
    </row>
    <row r="37" spans="1:41" ht="15" customHeight="1" x14ac:dyDescent="0.2">
      <c r="A37" s="233"/>
      <c r="B37" s="89" t="s">
        <v>486</v>
      </c>
      <c r="C37" s="2537"/>
      <c r="D37" s="2537"/>
      <c r="E37" s="2537"/>
      <c r="F37" s="2537"/>
      <c r="G37" s="2537"/>
      <c r="H37" s="2537"/>
      <c r="I37" s="2537"/>
      <c r="J37" s="2537"/>
      <c r="K37" s="2537"/>
      <c r="L37" s="2537"/>
      <c r="M37" s="2537"/>
      <c r="N37" s="2537"/>
      <c r="O37" s="2537"/>
      <c r="P37" s="2537"/>
      <c r="Q37" s="2537"/>
      <c r="R37" s="2537"/>
      <c r="AO37" s="232"/>
    </row>
    <row r="38" spans="1:41" ht="15" customHeight="1" x14ac:dyDescent="0.2">
      <c r="A38" s="233"/>
      <c r="AO38" s="232"/>
    </row>
    <row r="39" spans="1:41" ht="15" customHeight="1" x14ac:dyDescent="0.2">
      <c r="A39" s="233"/>
      <c r="AO39" s="232"/>
    </row>
    <row r="40" spans="1:41" ht="15" customHeight="1" x14ac:dyDescent="0.2">
      <c r="A40" s="233"/>
      <c r="AO40" s="232"/>
    </row>
    <row r="41" spans="1:41" ht="15" customHeight="1" x14ac:dyDescent="0.2">
      <c r="A41" s="233"/>
      <c r="AO41" s="232"/>
    </row>
    <row r="42" spans="1:41" ht="15" customHeight="1" x14ac:dyDescent="0.2">
      <c r="A42" s="231"/>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c r="AI42" s="824"/>
      <c r="AJ42" s="824"/>
      <c r="AK42" s="824"/>
      <c r="AL42" s="824"/>
      <c r="AM42" s="824"/>
      <c r="AN42" s="824"/>
      <c r="AO42" s="230"/>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8EOf05lHYfkMDgfkQyCUGiTTTSd3Pzi08Szn3GUADk6290JP0p4Z0OrAcZCLvlZtdDvkdxHGWrst89xB6Kb9dQ==" saltValue="qL52//2Fv+WyVkr3EAihow=="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19:V19"/>
    <mergeCell ref="I16:Y16"/>
    <mergeCell ref="AA31:AN31"/>
    <mergeCell ref="D24:AN25"/>
    <mergeCell ref="D27:AN28"/>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s>
  <printOptions horizontalCentered="1"/>
  <pageMargins left="0.5" right="0.5" top="0.75" bottom="0.53" header="0.5" footer="0.5"/>
  <pageSetup scale="83"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topLeftCell="A3" zoomScaleNormal="100" zoomScaleSheetLayoutView="100" workbookViewId="0">
      <selection activeCell="F19" sqref="F19:W19"/>
    </sheetView>
  </sheetViews>
  <sheetFormatPr defaultColWidth="9.140625" defaultRowHeight="15" x14ac:dyDescent="0.2"/>
  <cols>
    <col min="1" max="109" width="2.7109375" style="30" customWidth="1"/>
    <col min="110" max="16384" width="9.140625" style="30"/>
  </cols>
  <sheetData>
    <row r="1" spans="1:42" ht="17.25" customHeight="1" x14ac:dyDescent="0.2">
      <c r="A1" s="218"/>
      <c r="B1" s="218"/>
      <c r="C1" s="218"/>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row>
    <row r="2" spans="1:42" ht="19.5" customHeight="1" x14ac:dyDescent="0.2">
      <c r="A2" s="2570" t="s">
        <v>1316</v>
      </c>
      <c r="B2" s="2571"/>
      <c r="C2" s="2574" t="s">
        <v>1639</v>
      </c>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6"/>
    </row>
    <row r="3" spans="1:42" ht="24" customHeight="1" thickBot="1" x14ac:dyDescent="0.25">
      <c r="A3" s="2572"/>
      <c r="B3" s="2573"/>
      <c r="C3" s="2577"/>
      <c r="D3" s="2577"/>
      <c r="E3" s="2577"/>
      <c r="F3" s="2577"/>
      <c r="G3" s="2577"/>
      <c r="H3" s="2577"/>
      <c r="I3" s="2577"/>
      <c r="J3" s="2577"/>
      <c r="K3" s="2577"/>
      <c r="L3" s="2577"/>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8"/>
    </row>
    <row r="4" spans="1:42" ht="12" customHeight="1" thickTop="1" x14ac:dyDescent="0.2">
      <c r="A4" s="2565" t="s">
        <v>1640</v>
      </c>
      <c r="B4" s="2566"/>
      <c r="C4" s="2566"/>
      <c r="D4" s="2566"/>
      <c r="E4" s="2566"/>
      <c r="F4" s="2566"/>
      <c r="G4" s="2566"/>
      <c r="H4" s="2566"/>
      <c r="I4" s="2566"/>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c r="AI4" s="2566"/>
      <c r="AJ4" s="2566"/>
      <c r="AK4" s="2566"/>
      <c r="AL4" s="2566"/>
      <c r="AM4" s="2566"/>
      <c r="AN4" s="2566"/>
      <c r="AO4" s="2566"/>
      <c r="AP4" s="2567"/>
    </row>
    <row r="5" spans="1:42" ht="15" customHeight="1" x14ac:dyDescent="0.2">
      <c r="A5" s="2568"/>
      <c r="B5" s="2552"/>
      <c r="C5" s="2552"/>
      <c r="D5" s="2552"/>
      <c r="E5" s="2552"/>
      <c r="F5" s="2552"/>
      <c r="G5" s="2552"/>
      <c r="H5" s="2552"/>
      <c r="I5" s="2552"/>
      <c r="J5" s="2552"/>
      <c r="K5" s="2552"/>
      <c r="L5" s="2552"/>
      <c r="M5" s="2552"/>
      <c r="N5" s="2552"/>
      <c r="O5" s="2552"/>
      <c r="P5" s="2552"/>
      <c r="Q5" s="2552"/>
      <c r="R5" s="2552"/>
      <c r="S5" s="2552"/>
      <c r="T5" s="2552"/>
      <c r="U5" s="2552"/>
      <c r="V5" s="2552"/>
      <c r="W5" s="2552"/>
      <c r="X5" s="2552"/>
      <c r="Y5" s="2552"/>
      <c r="Z5" s="2552"/>
      <c r="AA5" s="2552"/>
      <c r="AB5" s="2552"/>
      <c r="AC5" s="2552"/>
      <c r="AD5" s="2552"/>
      <c r="AE5" s="2552"/>
      <c r="AF5" s="2552"/>
      <c r="AG5" s="2552"/>
      <c r="AH5" s="2552"/>
      <c r="AI5" s="2552"/>
      <c r="AJ5" s="2552"/>
      <c r="AK5" s="2552"/>
      <c r="AL5" s="2552"/>
      <c r="AM5" s="2552"/>
      <c r="AN5" s="2552"/>
      <c r="AO5" s="2552"/>
      <c r="AP5" s="2553"/>
    </row>
    <row r="6" spans="1:42" ht="9" customHeight="1" x14ac:dyDescent="0.2">
      <c r="A6" s="2568"/>
      <c r="B6" s="2552"/>
      <c r="C6" s="2552"/>
      <c r="D6" s="2552"/>
      <c r="E6" s="2552"/>
      <c r="F6" s="2552"/>
      <c r="G6" s="2552"/>
      <c r="H6" s="2552"/>
      <c r="I6" s="2552"/>
      <c r="J6" s="2552"/>
      <c r="K6" s="2552"/>
      <c r="L6" s="2552"/>
      <c r="M6" s="2552"/>
      <c r="N6" s="2552"/>
      <c r="O6" s="2552"/>
      <c r="P6" s="2552"/>
      <c r="Q6" s="2552"/>
      <c r="R6" s="2552"/>
      <c r="S6" s="2552"/>
      <c r="T6" s="2552"/>
      <c r="U6" s="2552"/>
      <c r="V6" s="2552"/>
      <c r="W6" s="2552"/>
      <c r="X6" s="2552"/>
      <c r="Y6" s="2552"/>
      <c r="Z6" s="2552"/>
      <c r="AA6" s="2552"/>
      <c r="AB6" s="2552"/>
      <c r="AC6" s="2552"/>
      <c r="AD6" s="2552"/>
      <c r="AE6" s="2552"/>
      <c r="AF6" s="2552"/>
      <c r="AG6" s="2552"/>
      <c r="AH6" s="2552"/>
      <c r="AI6" s="2552"/>
      <c r="AJ6" s="2552"/>
      <c r="AK6" s="2552"/>
      <c r="AL6" s="2552"/>
      <c r="AM6" s="2552"/>
      <c r="AN6" s="2552"/>
      <c r="AO6" s="2552"/>
      <c r="AP6" s="2553"/>
    </row>
    <row r="7" spans="1:42" ht="9" customHeight="1" x14ac:dyDescent="0.2">
      <c r="A7" s="2568"/>
      <c r="B7" s="2552"/>
      <c r="C7" s="2552"/>
      <c r="D7" s="2552"/>
      <c r="E7" s="2552"/>
      <c r="F7" s="2552"/>
      <c r="G7" s="2552"/>
      <c r="H7" s="2552"/>
      <c r="I7" s="2552"/>
      <c r="J7" s="2552"/>
      <c r="K7" s="2552"/>
      <c r="L7" s="2552"/>
      <c r="M7" s="2552"/>
      <c r="N7" s="2552"/>
      <c r="O7" s="2552"/>
      <c r="P7" s="2552"/>
      <c r="Q7" s="2552"/>
      <c r="R7" s="2552"/>
      <c r="S7" s="2552"/>
      <c r="T7" s="2552"/>
      <c r="U7" s="2552"/>
      <c r="V7" s="2552"/>
      <c r="W7" s="2552"/>
      <c r="X7" s="2552"/>
      <c r="Y7" s="2552"/>
      <c r="Z7" s="2552"/>
      <c r="AA7" s="2552"/>
      <c r="AB7" s="2552"/>
      <c r="AC7" s="2552"/>
      <c r="AD7" s="2552"/>
      <c r="AE7" s="2552"/>
      <c r="AF7" s="2552"/>
      <c r="AG7" s="2552"/>
      <c r="AH7" s="2552"/>
      <c r="AI7" s="2552"/>
      <c r="AJ7" s="2552"/>
      <c r="AK7" s="2552"/>
      <c r="AL7" s="2552"/>
      <c r="AM7" s="2552"/>
      <c r="AN7" s="2552"/>
      <c r="AO7" s="2552"/>
      <c r="AP7" s="2553"/>
    </row>
    <row r="8" spans="1:42" ht="9" customHeight="1" x14ac:dyDescent="0.2">
      <c r="A8" s="2568"/>
      <c r="B8" s="2552"/>
      <c r="C8" s="2552"/>
      <c r="D8" s="2552"/>
      <c r="E8" s="2552"/>
      <c r="F8" s="2552"/>
      <c r="G8" s="2552"/>
      <c r="H8" s="2552"/>
      <c r="I8" s="2552"/>
      <c r="J8" s="2552"/>
      <c r="K8" s="2552"/>
      <c r="L8" s="2552"/>
      <c r="M8" s="2552"/>
      <c r="N8" s="2552"/>
      <c r="O8" s="2552"/>
      <c r="P8" s="2552"/>
      <c r="Q8" s="2552"/>
      <c r="R8" s="2552"/>
      <c r="S8" s="2552"/>
      <c r="T8" s="2552"/>
      <c r="U8" s="2552"/>
      <c r="V8" s="2552"/>
      <c r="W8" s="2552"/>
      <c r="X8" s="2552"/>
      <c r="Y8" s="2552"/>
      <c r="Z8" s="2552"/>
      <c r="AA8" s="2552"/>
      <c r="AB8" s="2552"/>
      <c r="AC8" s="2552"/>
      <c r="AD8" s="2552"/>
      <c r="AE8" s="2552"/>
      <c r="AF8" s="2552"/>
      <c r="AG8" s="2552"/>
      <c r="AH8" s="2552"/>
      <c r="AI8" s="2552"/>
      <c r="AJ8" s="2552"/>
      <c r="AK8" s="2552"/>
      <c r="AL8" s="2552"/>
      <c r="AM8" s="2552"/>
      <c r="AN8" s="2552"/>
      <c r="AO8" s="2552"/>
      <c r="AP8" s="2553"/>
    </row>
    <row r="9" spans="1:42" ht="15" customHeight="1" x14ac:dyDescent="0.2">
      <c r="A9" s="2568"/>
      <c r="B9" s="2552"/>
      <c r="C9" s="2552"/>
      <c r="D9" s="2552"/>
      <c r="E9" s="2552"/>
      <c r="F9" s="2552"/>
      <c r="G9" s="2552"/>
      <c r="H9" s="2552"/>
      <c r="I9" s="2552"/>
      <c r="J9" s="2552"/>
      <c r="K9" s="2552"/>
      <c r="L9" s="2552"/>
      <c r="M9" s="2552"/>
      <c r="N9" s="2552"/>
      <c r="O9" s="2552"/>
      <c r="P9" s="2552"/>
      <c r="Q9" s="2552"/>
      <c r="R9" s="2552"/>
      <c r="S9" s="2552"/>
      <c r="T9" s="2552"/>
      <c r="U9" s="2552"/>
      <c r="V9" s="2552"/>
      <c r="W9" s="2552"/>
      <c r="X9" s="2552"/>
      <c r="Y9" s="2552"/>
      <c r="Z9" s="2552"/>
      <c r="AA9" s="2552"/>
      <c r="AB9" s="2552"/>
      <c r="AC9" s="2552"/>
      <c r="AD9" s="2552"/>
      <c r="AE9" s="2552"/>
      <c r="AF9" s="2552"/>
      <c r="AG9" s="2552"/>
      <c r="AH9" s="2552"/>
      <c r="AI9" s="2552"/>
      <c r="AJ9" s="2552"/>
      <c r="AK9" s="2552"/>
      <c r="AL9" s="2552"/>
      <c r="AM9" s="2552"/>
      <c r="AN9" s="2552"/>
      <c r="AO9" s="2552"/>
      <c r="AP9" s="2553"/>
    </row>
    <row r="10" spans="1:42" ht="18" customHeight="1" x14ac:dyDescent="0.2">
      <c r="A10" s="2568"/>
      <c r="B10" s="2552"/>
      <c r="C10" s="2552"/>
      <c r="D10" s="2552"/>
      <c r="E10" s="2552"/>
      <c r="F10" s="2552"/>
      <c r="G10" s="2552"/>
      <c r="H10" s="2552"/>
      <c r="I10" s="2552"/>
      <c r="J10" s="2552"/>
      <c r="K10" s="2552"/>
      <c r="L10" s="2552"/>
      <c r="M10" s="2552"/>
      <c r="N10" s="2552"/>
      <c r="O10" s="2552"/>
      <c r="P10" s="2552"/>
      <c r="Q10" s="2552"/>
      <c r="R10" s="2552"/>
      <c r="S10" s="2552"/>
      <c r="T10" s="2552"/>
      <c r="U10" s="2552"/>
      <c r="V10" s="2552"/>
      <c r="W10" s="2552"/>
      <c r="X10" s="2552"/>
      <c r="Y10" s="2552"/>
      <c r="Z10" s="2552"/>
      <c r="AA10" s="2552"/>
      <c r="AB10" s="2552"/>
      <c r="AC10" s="2552"/>
      <c r="AD10" s="2552"/>
      <c r="AE10" s="2552"/>
      <c r="AF10" s="2552"/>
      <c r="AG10" s="2552"/>
      <c r="AH10" s="2552"/>
      <c r="AI10" s="2552"/>
      <c r="AJ10" s="2552"/>
      <c r="AK10" s="2552"/>
      <c r="AL10" s="2552"/>
      <c r="AM10" s="2552"/>
      <c r="AN10" s="2552"/>
      <c r="AO10" s="2552"/>
      <c r="AP10" s="2553"/>
    </row>
    <row r="11" spans="1:42" ht="72.75" customHeight="1" x14ac:dyDescent="0.2">
      <c r="A11" s="2568"/>
      <c r="B11" s="2552"/>
      <c r="C11" s="2552"/>
      <c r="D11" s="2552"/>
      <c r="E11" s="2552"/>
      <c r="F11" s="2552"/>
      <c r="G11" s="2552"/>
      <c r="H11" s="2552"/>
      <c r="I11" s="2552"/>
      <c r="J11" s="2552"/>
      <c r="K11" s="2552"/>
      <c r="L11" s="2552"/>
      <c r="M11" s="2552"/>
      <c r="N11" s="2552"/>
      <c r="O11" s="2552"/>
      <c r="P11" s="2552"/>
      <c r="Q11" s="2552"/>
      <c r="R11" s="2552"/>
      <c r="S11" s="2552"/>
      <c r="T11" s="2552"/>
      <c r="U11" s="2552"/>
      <c r="V11" s="2552"/>
      <c r="W11" s="2552"/>
      <c r="X11" s="2552"/>
      <c r="Y11" s="2552"/>
      <c r="Z11" s="2552"/>
      <c r="AA11" s="2552"/>
      <c r="AB11" s="2552"/>
      <c r="AC11" s="2552"/>
      <c r="AD11" s="2552"/>
      <c r="AE11" s="2552"/>
      <c r="AF11" s="2552"/>
      <c r="AG11" s="2552"/>
      <c r="AH11" s="2552"/>
      <c r="AI11" s="2552"/>
      <c r="AJ11" s="2552"/>
      <c r="AK11" s="2552"/>
      <c r="AL11" s="2552"/>
      <c r="AM11" s="2552"/>
      <c r="AN11" s="2552"/>
      <c r="AO11" s="2552"/>
      <c r="AP11" s="2553"/>
    </row>
    <row r="12" spans="1:42" ht="15" customHeight="1" x14ac:dyDescent="0.2">
      <c r="A12" s="147" t="s">
        <v>1317</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6"/>
    </row>
    <row r="13" spans="1:42" ht="17.25" customHeight="1" x14ac:dyDescent="0.2">
      <c r="A13" s="549" t="s">
        <v>1318</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row>
    <row r="14" spans="1:42" ht="12.75" customHeight="1" x14ac:dyDescent="0.2">
      <c r="A14" s="524"/>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4"/>
    </row>
    <row r="15" spans="1:42" ht="8.25" customHeight="1" x14ac:dyDescent="0.2">
      <c r="A15" s="805"/>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876"/>
    </row>
    <row r="16" spans="1:42" x14ac:dyDescent="0.2">
      <c r="A16" s="211"/>
      <c r="B16" s="192"/>
      <c r="C16" s="192"/>
      <c r="D16" s="192"/>
      <c r="E16" s="148" t="s">
        <v>1319</v>
      </c>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92" t="s">
        <v>1320</v>
      </c>
      <c r="AB16" s="192"/>
      <c r="AC16" s="192"/>
      <c r="AD16" s="192"/>
      <c r="AE16" s="192"/>
      <c r="AF16" s="192"/>
      <c r="AG16" s="192"/>
      <c r="AH16" s="192"/>
      <c r="AI16" s="192"/>
      <c r="AJ16" s="192"/>
      <c r="AK16" s="192"/>
      <c r="AL16" s="192"/>
      <c r="AM16" s="192"/>
      <c r="AN16" s="192"/>
      <c r="AO16" s="192"/>
      <c r="AP16" s="210"/>
    </row>
    <row r="17" spans="1:48" x14ac:dyDescent="0.2">
      <c r="A17" s="211"/>
      <c r="B17" s="192"/>
      <c r="C17" s="192"/>
      <c r="D17" s="192"/>
      <c r="E17" s="192"/>
      <c r="F17" s="192" t="s">
        <v>1321</v>
      </c>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210"/>
    </row>
    <row r="18" spans="1:48" ht="11.25" customHeight="1" x14ac:dyDescent="0.2">
      <c r="A18" s="211"/>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210"/>
    </row>
    <row r="19" spans="1:48" x14ac:dyDescent="0.2">
      <c r="A19" s="211"/>
      <c r="B19" s="192"/>
      <c r="C19" s="192"/>
      <c r="D19" s="192"/>
      <c r="E19" s="192"/>
      <c r="F19" s="1258"/>
      <c r="G19" s="1240"/>
      <c r="H19" s="1240"/>
      <c r="I19" s="1240"/>
      <c r="J19" s="1240"/>
      <c r="K19" s="1240"/>
      <c r="L19" s="1240"/>
      <c r="M19" s="1240"/>
      <c r="N19" s="1240"/>
      <c r="O19" s="1240"/>
      <c r="P19" s="1240"/>
      <c r="Q19" s="1240"/>
      <c r="R19" s="1240"/>
      <c r="S19" s="1240"/>
      <c r="T19" s="1240"/>
      <c r="U19" s="1240"/>
      <c r="V19" s="1240"/>
      <c r="W19" s="1240"/>
      <c r="X19" s="192" t="s">
        <v>1322</v>
      </c>
      <c r="Y19" s="192"/>
      <c r="Z19" s="192"/>
      <c r="AA19" s="192"/>
      <c r="AB19" s="192"/>
      <c r="AC19" s="192"/>
      <c r="AD19" s="192"/>
      <c r="AE19" s="192"/>
      <c r="AF19" s="192"/>
      <c r="AG19" s="192"/>
      <c r="AH19" s="192"/>
      <c r="AI19" s="192"/>
      <c r="AJ19" s="192"/>
      <c r="AK19" s="192"/>
      <c r="AL19" s="192"/>
      <c r="AM19" s="192"/>
      <c r="AN19" s="192"/>
      <c r="AO19" s="192"/>
      <c r="AP19" s="210"/>
    </row>
    <row r="20" spans="1:48" x14ac:dyDescent="0.2">
      <c r="A20" s="211"/>
      <c r="B20" s="192"/>
      <c r="C20" s="192"/>
      <c r="D20" s="192"/>
      <c r="E20" s="192"/>
      <c r="F20" s="192" t="s">
        <v>1323</v>
      </c>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210"/>
    </row>
    <row r="21" spans="1:48" ht="11.25" customHeight="1" x14ac:dyDescent="0.2">
      <c r="A21" s="211"/>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210"/>
    </row>
    <row r="22" spans="1:48" ht="15" customHeight="1" x14ac:dyDescent="0.2">
      <c r="A22" s="211"/>
      <c r="B22" s="192"/>
      <c r="C22" s="192"/>
      <c r="D22" s="192"/>
      <c r="E22" s="192"/>
      <c r="F22" s="1258"/>
      <c r="G22" s="1240"/>
      <c r="H22" s="1240"/>
      <c r="I22" s="1240"/>
      <c r="J22" s="1240"/>
      <c r="K22" s="1240"/>
      <c r="L22" s="1240"/>
      <c r="M22" s="1240"/>
      <c r="N22" s="1240"/>
      <c r="O22" s="1240"/>
      <c r="P22" s="1240"/>
      <c r="Q22" s="1240"/>
      <c r="R22" s="1240"/>
      <c r="S22" s="1240"/>
      <c r="T22" s="1240"/>
      <c r="U22" s="1240"/>
      <c r="V22" s="1240"/>
      <c r="W22" s="1240"/>
      <c r="X22" s="192" t="s">
        <v>1324</v>
      </c>
      <c r="Y22" s="192"/>
      <c r="Z22" s="1258"/>
      <c r="AA22" s="1258"/>
      <c r="AB22" s="1258"/>
      <c r="AC22" s="1258"/>
      <c r="AD22" s="1258"/>
      <c r="AE22" s="1258"/>
      <c r="AF22" s="1258"/>
      <c r="AG22" s="1258"/>
      <c r="AH22" s="1258"/>
      <c r="AI22" s="1258"/>
      <c r="AJ22" s="1258"/>
      <c r="AK22" s="1258"/>
      <c r="AL22" s="192"/>
      <c r="AM22" s="192"/>
      <c r="AN22" s="192"/>
      <c r="AO22" s="192"/>
      <c r="AP22" s="210"/>
    </row>
    <row r="23" spans="1:48" ht="15" customHeight="1" x14ac:dyDescent="0.2">
      <c r="A23" s="213"/>
      <c r="B23" s="192"/>
      <c r="C23" s="212"/>
      <c r="D23" s="212"/>
      <c r="E23" s="212"/>
      <c r="F23" s="192" t="s">
        <v>1325</v>
      </c>
      <c r="G23" s="212"/>
      <c r="H23" s="212"/>
      <c r="I23" s="212"/>
      <c r="J23" s="192"/>
      <c r="K23" s="192"/>
      <c r="L23" s="192"/>
      <c r="M23" s="192"/>
      <c r="N23" s="192"/>
      <c r="O23" s="212"/>
      <c r="P23" s="212"/>
      <c r="Q23" s="192"/>
      <c r="R23" s="192"/>
      <c r="S23" s="192"/>
      <c r="T23" s="192"/>
      <c r="U23" s="192"/>
      <c r="V23" s="192"/>
      <c r="W23" s="192"/>
      <c r="X23" s="212"/>
      <c r="Y23" s="192"/>
      <c r="Z23" s="192" t="s">
        <v>1326</v>
      </c>
      <c r="AA23" s="192"/>
      <c r="AB23" s="192"/>
      <c r="AC23" s="192"/>
      <c r="AD23" s="192"/>
      <c r="AE23" s="192"/>
      <c r="AF23" s="212"/>
      <c r="AG23" s="192"/>
      <c r="AH23" s="192"/>
      <c r="AI23" s="192"/>
      <c r="AJ23" s="192"/>
      <c r="AK23" s="192"/>
      <c r="AL23" s="192"/>
      <c r="AM23" s="192"/>
      <c r="AN23" s="212"/>
      <c r="AO23" s="212"/>
      <c r="AP23" s="210"/>
      <c r="AV23" s="151"/>
    </row>
    <row r="24" spans="1:48" ht="10.5" customHeight="1" x14ac:dyDescent="0.2">
      <c r="A24" s="213"/>
      <c r="B24" s="192"/>
      <c r="C24" s="212"/>
      <c r="D24" s="212"/>
      <c r="E24" s="212"/>
      <c r="F24" s="212"/>
      <c r="G24" s="212"/>
      <c r="H24" s="212"/>
      <c r="I24" s="212"/>
      <c r="J24" s="192"/>
      <c r="K24" s="192"/>
      <c r="L24" s="192"/>
      <c r="M24" s="192"/>
      <c r="N24" s="192"/>
      <c r="O24" s="212"/>
      <c r="P24" s="212"/>
      <c r="Q24" s="192"/>
      <c r="R24" s="192"/>
      <c r="S24" s="192"/>
      <c r="T24" s="192"/>
      <c r="U24" s="192"/>
      <c r="V24" s="192"/>
      <c r="W24" s="192"/>
      <c r="X24" s="212"/>
      <c r="Y24" s="192"/>
      <c r="Z24" s="192"/>
      <c r="AA24" s="192"/>
      <c r="AB24" s="192"/>
      <c r="AC24" s="192"/>
      <c r="AD24" s="192"/>
      <c r="AE24" s="192"/>
      <c r="AF24" s="212"/>
      <c r="AG24" s="192"/>
      <c r="AH24" s="192"/>
      <c r="AI24" s="192"/>
      <c r="AJ24" s="192"/>
      <c r="AK24" s="192"/>
      <c r="AL24" s="192"/>
      <c r="AM24" s="192"/>
      <c r="AN24" s="212"/>
      <c r="AO24" s="212"/>
      <c r="AP24" s="210"/>
      <c r="AV24" s="151"/>
    </row>
    <row r="25" spans="1:48" ht="15" customHeight="1" x14ac:dyDescent="0.2">
      <c r="A25" s="211"/>
      <c r="B25" s="192"/>
      <c r="C25" s="192"/>
      <c r="D25" s="192"/>
      <c r="E25" s="192"/>
      <c r="F25" s="1258"/>
      <c r="G25" s="1240"/>
      <c r="H25" s="1240"/>
      <c r="I25" s="1240"/>
      <c r="J25" s="1240"/>
      <c r="K25" s="1240"/>
      <c r="L25" s="1240"/>
      <c r="M25" s="1240"/>
      <c r="N25" s="1240"/>
      <c r="O25" s="1240"/>
      <c r="P25" s="1240"/>
      <c r="Q25" s="1240"/>
      <c r="R25" s="192" t="s">
        <v>1327</v>
      </c>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210"/>
    </row>
    <row r="26" spans="1:48" ht="15" customHeight="1" x14ac:dyDescent="0.2">
      <c r="A26" s="211"/>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210"/>
    </row>
    <row r="27" spans="1:48" ht="15" customHeight="1" x14ac:dyDescent="0.2">
      <c r="A27" s="211"/>
      <c r="B27" s="192"/>
      <c r="C27" s="192"/>
      <c r="D27" s="192"/>
      <c r="E27" s="192" t="s">
        <v>1328</v>
      </c>
      <c r="G27" s="192"/>
      <c r="H27" s="192"/>
      <c r="I27" s="192"/>
      <c r="J27" s="192"/>
      <c r="K27" s="192"/>
      <c r="L27" s="192"/>
      <c r="M27" s="192"/>
      <c r="N27" s="192"/>
      <c r="O27" s="192"/>
      <c r="P27" s="192"/>
      <c r="Q27" s="192"/>
      <c r="R27" s="192"/>
      <c r="S27" s="1258"/>
      <c r="T27" s="1258"/>
      <c r="U27" s="1258"/>
      <c r="V27" s="2561" t="s">
        <v>1329</v>
      </c>
      <c r="W27" s="2562"/>
      <c r="X27" s="2562"/>
      <c r="Y27" s="2562"/>
      <c r="Z27" s="2562"/>
      <c r="AA27" s="2562"/>
      <c r="AB27" s="2562"/>
      <c r="AC27" s="2562"/>
      <c r="AD27" s="2562"/>
      <c r="AE27" s="2562"/>
      <c r="AF27" s="2562"/>
      <c r="AG27" s="2562"/>
      <c r="AH27" s="1690"/>
      <c r="AI27" s="1691"/>
      <c r="AJ27" s="1691"/>
      <c r="AK27" s="1691"/>
      <c r="AL27" s="1691"/>
      <c r="AM27" s="192"/>
      <c r="AN27" s="192"/>
      <c r="AO27" s="192"/>
      <c r="AP27" s="210"/>
    </row>
    <row r="28" spans="1:48" ht="15" customHeight="1" x14ac:dyDescent="0.2">
      <c r="A28" s="211"/>
      <c r="B28" s="192"/>
      <c r="C28" s="192"/>
      <c r="D28" s="192"/>
      <c r="E28" s="192"/>
      <c r="F28" s="192"/>
      <c r="G28" s="192"/>
      <c r="H28" s="192"/>
      <c r="I28" s="192"/>
      <c r="J28" s="192"/>
      <c r="K28" s="192"/>
      <c r="L28" s="192"/>
      <c r="M28" s="192"/>
      <c r="N28" s="192"/>
      <c r="O28" s="192"/>
      <c r="P28" s="192"/>
      <c r="Q28" s="192"/>
      <c r="R28" s="192"/>
      <c r="S28" s="2563" t="s">
        <v>1330</v>
      </c>
      <c r="T28" s="2563"/>
      <c r="U28" s="2563"/>
      <c r="V28" s="192"/>
      <c r="AH28" s="2563" t="s">
        <v>1331</v>
      </c>
      <c r="AI28" s="2579"/>
      <c r="AJ28" s="2579"/>
      <c r="AK28" s="2579"/>
      <c r="AL28" s="2579"/>
      <c r="AM28" s="192"/>
      <c r="AN28" s="192"/>
      <c r="AO28" s="192"/>
      <c r="AP28" s="210"/>
    </row>
    <row r="29" spans="1:48" ht="9" customHeight="1" x14ac:dyDescent="0.2">
      <c r="A29" s="211"/>
      <c r="B29" s="192"/>
      <c r="C29" s="192"/>
      <c r="D29" s="19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92"/>
      <c r="AM29" s="192"/>
      <c r="AN29" s="192"/>
      <c r="AO29" s="192"/>
      <c r="AP29" s="210"/>
    </row>
    <row r="30" spans="1:48" ht="15" customHeight="1" x14ac:dyDescent="0.2">
      <c r="A30" s="211"/>
      <c r="B30" s="192"/>
      <c r="C30" s="192"/>
      <c r="D30" s="192"/>
      <c r="E30" s="192" t="s">
        <v>1332</v>
      </c>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690"/>
      <c r="AI30" s="1691"/>
      <c r="AJ30" s="1691"/>
      <c r="AK30" s="1691"/>
      <c r="AL30" s="1691"/>
      <c r="AM30" s="30" t="s">
        <v>482</v>
      </c>
      <c r="AN30" s="192"/>
      <c r="AO30" s="192"/>
      <c r="AP30" s="210"/>
    </row>
    <row r="31" spans="1:48"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2563" t="s">
        <v>1331</v>
      </c>
      <c r="AI31" s="2579"/>
      <c r="AJ31" s="2579"/>
      <c r="AK31" s="2579"/>
      <c r="AL31" s="2579"/>
      <c r="AM31" s="192"/>
      <c r="AN31" s="192"/>
      <c r="AO31" s="192"/>
      <c r="AP31" s="210"/>
    </row>
    <row r="32" spans="1:48" ht="7.5" customHeight="1" x14ac:dyDescent="0.2">
      <c r="A32" s="211"/>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210"/>
    </row>
    <row r="33" spans="1:42" ht="9.75" customHeight="1" x14ac:dyDescent="0.2">
      <c r="A33" s="211"/>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210"/>
    </row>
    <row r="34" spans="1:42" ht="15" customHeight="1" x14ac:dyDescent="0.2">
      <c r="A34" s="211"/>
      <c r="B34" s="192"/>
      <c r="C34" s="192"/>
      <c r="D34" s="192"/>
      <c r="E34" s="1258"/>
      <c r="F34" s="1258"/>
      <c r="G34" s="1258"/>
      <c r="H34" s="1258"/>
      <c r="I34" s="1258"/>
      <c r="J34" s="1258"/>
      <c r="K34" s="1258"/>
      <c r="L34" s="1258"/>
      <c r="M34" s="1258"/>
      <c r="N34" s="1258"/>
      <c r="O34" s="1258"/>
      <c r="P34" s="1258"/>
      <c r="Q34" s="1258"/>
      <c r="R34" s="1258"/>
      <c r="S34" s="1258"/>
      <c r="T34" s="1258"/>
      <c r="U34" s="1258"/>
      <c r="V34" s="192"/>
      <c r="W34" s="192"/>
      <c r="X34" s="192"/>
      <c r="Y34" s="192"/>
      <c r="Z34" s="192"/>
      <c r="AA34" s="192"/>
      <c r="AB34" s="192"/>
      <c r="AC34" s="192"/>
      <c r="AD34" s="148" t="s">
        <v>467</v>
      </c>
      <c r="AE34" s="1690"/>
      <c r="AF34" s="1690"/>
      <c r="AG34" s="1690"/>
      <c r="AH34" s="1690"/>
      <c r="AI34" s="1690"/>
      <c r="AJ34" s="1690"/>
      <c r="AK34" s="1690"/>
      <c r="AL34" s="1690"/>
      <c r="AM34" s="192"/>
      <c r="AN34" s="192"/>
      <c r="AO34" s="192"/>
      <c r="AP34" s="210"/>
    </row>
    <row r="35" spans="1:42" ht="15" customHeight="1" x14ac:dyDescent="0.2">
      <c r="A35" s="211"/>
      <c r="B35" s="192"/>
      <c r="C35" s="192"/>
      <c r="D35" s="192"/>
      <c r="E35" s="192" t="s">
        <v>1321</v>
      </c>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210"/>
    </row>
    <row r="36" spans="1:42" ht="9"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210"/>
    </row>
    <row r="37" spans="1:42" ht="9.75" customHeight="1" x14ac:dyDescent="0.2">
      <c r="A37" s="211"/>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210"/>
    </row>
    <row r="38" spans="1:42" ht="15" customHeight="1" x14ac:dyDescent="0.2">
      <c r="A38" s="211"/>
      <c r="B38" s="192"/>
      <c r="C38" s="192"/>
      <c r="D38" s="192"/>
      <c r="F38" s="148" t="s">
        <v>469</v>
      </c>
      <c r="G38" s="2564"/>
      <c r="H38" s="2564"/>
      <c r="I38" s="2564"/>
      <c r="J38" s="2564"/>
      <c r="K38" s="2564"/>
      <c r="L38" s="2564"/>
      <c r="M38" s="2564"/>
      <c r="N38" s="2564"/>
      <c r="O38" s="2564"/>
      <c r="P38" s="2564"/>
      <c r="Q38" s="2564"/>
      <c r="R38" s="2564"/>
      <c r="S38" s="2564"/>
      <c r="T38" s="2564"/>
      <c r="U38" s="2564"/>
      <c r="V38" s="192"/>
      <c r="W38" s="192"/>
      <c r="X38" s="192"/>
      <c r="Y38" s="192"/>
      <c r="Z38" s="192"/>
      <c r="AA38" s="192"/>
      <c r="AB38" s="192"/>
      <c r="AC38" s="192"/>
      <c r="AD38" s="192"/>
      <c r="AE38" s="192"/>
      <c r="AF38" s="192"/>
      <c r="AG38" s="192"/>
      <c r="AH38" s="192"/>
      <c r="AI38" s="192"/>
      <c r="AJ38" s="192"/>
      <c r="AK38" s="192"/>
      <c r="AL38" s="192"/>
      <c r="AM38" s="192"/>
      <c r="AN38" s="192"/>
      <c r="AO38" s="192"/>
      <c r="AP38" s="210"/>
    </row>
    <row r="39" spans="1:42" ht="15" customHeight="1" x14ac:dyDescent="0.2">
      <c r="A39" s="211"/>
      <c r="B39" s="192"/>
      <c r="C39" s="192"/>
      <c r="D39" s="192"/>
      <c r="E39" s="192"/>
      <c r="F39" s="192"/>
      <c r="G39" s="2569"/>
      <c r="H39" s="2569"/>
      <c r="I39" s="2569"/>
      <c r="J39" s="2569"/>
      <c r="K39" s="2569"/>
      <c r="L39" s="2569"/>
      <c r="M39" s="2569"/>
      <c r="N39" s="2569"/>
      <c r="O39" s="2569"/>
      <c r="P39" s="2569"/>
      <c r="Q39" s="2569"/>
      <c r="R39" s="2569"/>
      <c r="S39" s="2569"/>
      <c r="T39" s="2569"/>
      <c r="U39" s="2569"/>
      <c r="V39" s="192"/>
      <c r="W39" s="192"/>
      <c r="X39" s="192"/>
      <c r="Y39" s="192"/>
      <c r="Z39" s="192"/>
      <c r="AA39" s="192"/>
      <c r="AB39" s="192"/>
      <c r="AC39" s="192"/>
      <c r="AD39" s="192"/>
      <c r="AE39" s="192"/>
      <c r="AF39" s="192"/>
      <c r="AG39" s="192"/>
      <c r="AH39" s="192"/>
      <c r="AI39" s="192"/>
      <c r="AJ39" s="192"/>
      <c r="AK39" s="192"/>
      <c r="AL39" s="192"/>
      <c r="AM39" s="192"/>
      <c r="AN39" s="192"/>
      <c r="AO39" s="192"/>
      <c r="AP39" s="210"/>
    </row>
    <row r="40" spans="1:42"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210"/>
    </row>
    <row r="41" spans="1:42" ht="15" customHeight="1" x14ac:dyDescent="0.2">
      <c r="A41" s="211"/>
      <c r="B41" s="192"/>
      <c r="C41" s="192"/>
      <c r="D41" s="192"/>
      <c r="E41" s="192"/>
      <c r="F41" s="148" t="s">
        <v>486</v>
      </c>
      <c r="G41" s="1258"/>
      <c r="H41" s="1258"/>
      <c r="I41" s="1258"/>
      <c r="J41" s="1258"/>
      <c r="K41" s="1258"/>
      <c r="L41" s="1258"/>
      <c r="M41" s="1258"/>
      <c r="N41" s="1258"/>
      <c r="O41" s="1258"/>
      <c r="P41" s="1258"/>
      <c r="Q41" s="1258"/>
      <c r="R41" s="1258"/>
      <c r="S41" s="1258"/>
      <c r="T41" s="1258"/>
      <c r="U41" s="1258"/>
      <c r="V41" s="192"/>
      <c r="W41" s="192"/>
      <c r="X41" s="192"/>
      <c r="Y41" s="192"/>
      <c r="Z41" s="192"/>
      <c r="AA41" s="192"/>
      <c r="AB41" s="192"/>
      <c r="AC41" s="192"/>
      <c r="AD41" s="192"/>
      <c r="AE41" s="192"/>
      <c r="AF41" s="192"/>
      <c r="AG41" s="192"/>
      <c r="AH41" s="192"/>
      <c r="AI41" s="192"/>
      <c r="AJ41" s="192"/>
      <c r="AK41" s="192"/>
      <c r="AL41" s="192"/>
      <c r="AM41" s="192"/>
      <c r="AN41" s="192"/>
      <c r="AO41" s="192"/>
      <c r="AP41" s="210"/>
    </row>
    <row r="42" spans="1:42" ht="15" customHeight="1" x14ac:dyDescent="0.2">
      <c r="A42" s="211"/>
      <c r="B42" s="192"/>
      <c r="C42" s="192"/>
      <c r="D42" s="192"/>
      <c r="E42" s="192"/>
      <c r="F42" s="192"/>
      <c r="G42" s="192" t="s">
        <v>1333</v>
      </c>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210"/>
    </row>
    <row r="43" spans="1:42" ht="9.7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210"/>
    </row>
    <row r="44" spans="1:42" ht="10.5" customHeight="1" x14ac:dyDescent="0.2">
      <c r="A44" s="209"/>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4"/>
    </row>
    <row r="45" spans="1:42" ht="15" customHeight="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row>
    <row r="46" spans="1:42" ht="15" customHeight="1"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42" ht="15" customHeight="1"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row>
    <row r="48" spans="1:42" ht="15" customHeight="1"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7tQBh3wbESmOrzSTBctnabeGs6kHrX7ZLHQNNejbtnpsqDHM/659x26PfL1hrmBy40+eTs8juTEyi1TV3DdwdQ==" saltValue="U0paPcZFWXuUQ56vBciVGA=="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 ref="G41:U41"/>
    <mergeCell ref="V27:AG27"/>
    <mergeCell ref="S28:U28"/>
    <mergeCell ref="G38:U38"/>
    <mergeCell ref="E34:U34"/>
    <mergeCell ref="AE34:AL34"/>
  </mergeCells>
  <printOptions horizontalCentered="1"/>
  <pageMargins left="0.5" right="0.5" top="0.5" bottom="0.38" header="0.5" footer="0.25"/>
  <pageSetup scale="8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sheetPr>
  <dimension ref="A1:AV146"/>
  <sheetViews>
    <sheetView showGridLines="0" showRowColHeaders="0" showZeros="0" zoomScale="110" zoomScaleNormal="110" workbookViewId="0">
      <selection activeCell="D20" sqref="D20:T20"/>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590" t="s">
        <v>1334</v>
      </c>
      <c r="B1" s="2591"/>
      <c r="C1" s="2591"/>
      <c r="D1" s="2586" t="s">
        <v>1641</v>
      </c>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7"/>
    </row>
    <row r="2" spans="1:38" x14ac:dyDescent="0.2">
      <c r="A2" s="2592"/>
      <c r="B2" s="2593"/>
      <c r="C2" s="2593"/>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9"/>
    </row>
    <row r="3" spans="1:38" ht="10.5" customHeight="1" x14ac:dyDescent="0.2">
      <c r="A3" s="1329" t="s">
        <v>1335</v>
      </c>
      <c r="B3" s="1330"/>
      <c r="C3" s="1330"/>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1"/>
    </row>
    <row r="4" spans="1:38" ht="10.5" customHeight="1" x14ac:dyDescent="0.2">
      <c r="A4" s="1282"/>
      <c r="B4" s="1283"/>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c r="AL4" s="1328"/>
    </row>
    <row r="5" spans="1:38" ht="10.5" customHeight="1" x14ac:dyDescent="0.2">
      <c r="A5" s="1282"/>
      <c r="B5" s="1283"/>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328"/>
    </row>
    <row r="6" spans="1:38" ht="44.25" customHeight="1" x14ac:dyDescent="0.2">
      <c r="A6" s="2104"/>
      <c r="B6" s="1412"/>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3"/>
    </row>
    <row r="7" spans="1:38" s="132" customFormat="1" ht="10.5" customHeight="1" x14ac:dyDescent="0.2">
      <c r="A7" s="142"/>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0"/>
    </row>
    <row r="8" spans="1:38" ht="15.75" x14ac:dyDescent="0.25">
      <c r="A8" s="208" t="s">
        <v>1336</v>
      </c>
      <c r="AL8" s="146"/>
    </row>
    <row r="9" spans="1:38" ht="10.5" customHeight="1" x14ac:dyDescent="0.2">
      <c r="A9" s="147"/>
      <c r="AL9" s="146"/>
    </row>
    <row r="10" spans="1:38" x14ac:dyDescent="0.2">
      <c r="A10" s="147" t="s">
        <v>1337</v>
      </c>
      <c r="AL10" s="146"/>
    </row>
    <row r="11" spans="1:38" x14ac:dyDescent="0.2">
      <c r="A11" s="147" t="s">
        <v>1338</v>
      </c>
      <c r="S11" s="1689"/>
      <c r="T11" s="1689"/>
      <c r="U11" s="1689"/>
      <c r="V11" s="1689"/>
      <c r="W11" s="1689"/>
      <c r="X11" s="1689"/>
      <c r="Y11" s="1689"/>
      <c r="Z11" s="1689"/>
      <c r="AA11" s="1689"/>
      <c r="AB11" s="1689"/>
      <c r="AC11" s="1689"/>
      <c r="AD11" s="1689"/>
      <c r="AE11" s="1689"/>
      <c r="AF11" s="1689"/>
      <c r="AG11" s="1689"/>
      <c r="AH11" s="1689"/>
      <c r="AI11" s="1689"/>
      <c r="AJ11" s="1689"/>
      <c r="AK11" s="1689"/>
      <c r="AL11" s="2581"/>
    </row>
    <row r="12" spans="1:38" x14ac:dyDescent="0.2">
      <c r="A12" s="147"/>
      <c r="S12" s="1689"/>
      <c r="T12" s="1689"/>
      <c r="U12" s="1689"/>
      <c r="V12" s="1689"/>
      <c r="W12" s="1689"/>
      <c r="X12" s="1689"/>
      <c r="Y12" s="1689"/>
      <c r="Z12" s="1689"/>
      <c r="AA12" s="1689"/>
      <c r="AB12" s="1689"/>
      <c r="AC12" s="1689"/>
      <c r="AD12" s="1689"/>
      <c r="AE12" s="1689"/>
      <c r="AF12" s="1689"/>
      <c r="AG12" s="1689"/>
      <c r="AH12" s="1689"/>
      <c r="AI12" s="1689"/>
      <c r="AJ12" s="1689"/>
      <c r="AK12" s="1689"/>
      <c r="AL12" s="2581"/>
    </row>
    <row r="13" spans="1:38" x14ac:dyDescent="0.2">
      <c r="A13" s="147"/>
      <c r="S13" s="1689"/>
      <c r="T13" s="1689"/>
      <c r="U13" s="1689"/>
      <c r="V13" s="1689"/>
      <c r="W13" s="1689"/>
      <c r="X13" s="1689"/>
      <c r="Y13" s="1689"/>
      <c r="Z13" s="1689"/>
      <c r="AA13" s="1689"/>
      <c r="AB13" s="1689"/>
      <c r="AC13" s="1689"/>
      <c r="AD13" s="1689"/>
      <c r="AE13" s="1689"/>
      <c r="AF13" s="1689"/>
      <c r="AG13" s="1689"/>
      <c r="AH13" s="1689"/>
      <c r="AI13" s="1689"/>
      <c r="AJ13" s="1689"/>
      <c r="AK13" s="1689"/>
      <c r="AL13" s="2581"/>
    </row>
    <row r="14" spans="1:38" x14ac:dyDescent="0.2">
      <c r="A14" s="147"/>
      <c r="AL14" s="146"/>
    </row>
    <row r="15" spans="1:38" x14ac:dyDescent="0.2">
      <c r="A15" s="147" t="s">
        <v>1339</v>
      </c>
      <c r="B15" s="1258"/>
      <c r="C15" s="1258"/>
      <c r="D15" s="1258"/>
      <c r="E15" s="1258"/>
      <c r="F15" s="1258"/>
      <c r="G15" s="1258"/>
      <c r="H15" s="1258"/>
      <c r="I15" s="1258"/>
      <c r="J15" s="1258"/>
      <c r="K15" s="756" t="s">
        <v>481</v>
      </c>
      <c r="L15" s="1258"/>
      <c r="M15" s="1258"/>
      <c r="N15" s="1258"/>
      <c r="O15" s="1258"/>
      <c r="P15" s="1258"/>
      <c r="Q15" s="1258"/>
      <c r="R15" s="1258"/>
      <c r="S15" s="1258"/>
      <c r="T15" s="1258"/>
      <c r="AL15" s="207" t="s">
        <v>1340</v>
      </c>
    </row>
    <row r="16" spans="1:38" x14ac:dyDescent="0.2">
      <c r="A16" s="147"/>
      <c r="AL16" s="146"/>
    </row>
    <row r="17" spans="1:48" x14ac:dyDescent="0.2">
      <c r="A17" s="147" t="s">
        <v>1341</v>
      </c>
      <c r="F17" s="1258"/>
      <c r="G17" s="1258"/>
      <c r="H17" s="1258"/>
      <c r="I17" s="1258"/>
      <c r="J17" s="1258"/>
      <c r="K17" s="1258"/>
      <c r="L17" s="1258"/>
      <c r="M17" s="1258"/>
      <c r="N17" s="1258"/>
      <c r="O17" s="1258"/>
      <c r="P17" s="1258"/>
      <c r="Q17" s="1258"/>
      <c r="R17" s="1258"/>
      <c r="S17" s="1258"/>
      <c r="T17" s="1258"/>
      <c r="W17" s="30" t="s">
        <v>17</v>
      </c>
      <c r="AA17" s="1689"/>
      <c r="AB17" s="1689"/>
      <c r="AC17" s="1689"/>
      <c r="AD17" s="1689"/>
      <c r="AE17" s="1689"/>
      <c r="AF17" s="1689"/>
      <c r="AG17" s="1689"/>
      <c r="AH17" s="1689"/>
      <c r="AI17" s="1689"/>
      <c r="AJ17" s="1689"/>
      <c r="AK17" s="1689"/>
      <c r="AL17" s="2581"/>
    </row>
    <row r="18" spans="1:48" ht="15" customHeight="1" x14ac:dyDescent="0.2">
      <c r="A18" s="147"/>
      <c r="AA18" s="1689"/>
      <c r="AB18" s="1689"/>
      <c r="AC18" s="1689"/>
      <c r="AD18" s="1689"/>
      <c r="AE18" s="1689"/>
      <c r="AF18" s="1689"/>
      <c r="AG18" s="1689"/>
      <c r="AH18" s="1689"/>
      <c r="AI18" s="1689"/>
      <c r="AJ18" s="1689"/>
      <c r="AK18" s="1689"/>
      <c r="AL18" s="2581"/>
    </row>
    <row r="19" spans="1:48" ht="15" customHeight="1" x14ac:dyDescent="0.2">
      <c r="A19" s="147"/>
      <c r="AL19" s="146"/>
    </row>
    <row r="20" spans="1:48" ht="15" customHeight="1" x14ac:dyDescent="0.2">
      <c r="A20" s="147" t="s">
        <v>1342</v>
      </c>
      <c r="C20" s="151"/>
      <c r="D20" s="1689"/>
      <c r="E20" s="2580"/>
      <c r="F20" s="2580"/>
      <c r="G20" s="2580"/>
      <c r="H20" s="2580"/>
      <c r="I20" s="2580"/>
      <c r="J20" s="2580"/>
      <c r="K20" s="2580"/>
      <c r="L20" s="2580"/>
      <c r="M20" s="2580"/>
      <c r="N20" s="2580"/>
      <c r="O20" s="2580"/>
      <c r="P20" s="2580"/>
      <c r="Q20" s="2580"/>
      <c r="R20" s="2580"/>
      <c r="S20" s="2580"/>
      <c r="T20" s="2580"/>
      <c r="W20" s="30" t="s">
        <v>17</v>
      </c>
      <c r="AA20" s="1689"/>
      <c r="AB20" s="1689"/>
      <c r="AC20" s="1689"/>
      <c r="AD20" s="1689"/>
      <c r="AE20" s="1689"/>
      <c r="AF20" s="1689"/>
      <c r="AG20" s="1689"/>
      <c r="AH20" s="1689"/>
      <c r="AI20" s="1689"/>
      <c r="AJ20" s="1689"/>
      <c r="AK20" s="1689"/>
      <c r="AL20" s="2581"/>
      <c r="AN20" s="151"/>
      <c r="AO20" s="151"/>
      <c r="AV20" s="151"/>
    </row>
    <row r="21" spans="1:48" ht="15" customHeight="1" x14ac:dyDescent="0.2">
      <c r="A21" s="153"/>
      <c r="C21" s="151"/>
      <c r="D21" s="151"/>
      <c r="E21" s="151"/>
      <c r="F21" s="151"/>
      <c r="G21" s="151"/>
      <c r="H21" s="151"/>
      <c r="I21" s="151"/>
      <c r="O21" s="151"/>
      <c r="P21" s="151"/>
      <c r="AA21" s="1689"/>
      <c r="AB21" s="1689"/>
      <c r="AC21" s="1689"/>
      <c r="AD21" s="1689"/>
      <c r="AE21" s="1689"/>
      <c r="AF21" s="1689"/>
      <c r="AG21" s="1689"/>
      <c r="AH21" s="1689"/>
      <c r="AI21" s="1689"/>
      <c r="AJ21" s="1689"/>
      <c r="AK21" s="1689"/>
      <c r="AL21" s="2581"/>
      <c r="AN21" s="151"/>
      <c r="AO21" s="151"/>
      <c r="AV21" s="151"/>
    </row>
    <row r="22" spans="1:48" ht="11.25" customHeight="1" x14ac:dyDescent="0.2">
      <c r="A22" s="147"/>
      <c r="AL22" s="146"/>
    </row>
    <row r="23" spans="1:48" ht="15" customHeight="1" x14ac:dyDescent="0.25">
      <c r="A23" s="208" t="s">
        <v>1343</v>
      </c>
      <c r="AL23" s="146"/>
    </row>
    <row r="24" spans="1:48" ht="11.25" customHeight="1" x14ac:dyDescent="0.2">
      <c r="A24" s="147"/>
      <c r="AL24" s="146"/>
    </row>
    <row r="25" spans="1:48" ht="15" customHeight="1" x14ac:dyDescent="0.2">
      <c r="A25" s="1329" t="s">
        <v>1344</v>
      </c>
      <c r="B25" s="1330"/>
      <c r="C25" s="1330"/>
      <c r="D25" s="1330"/>
      <c r="E25" s="1330"/>
      <c r="F25" s="1330"/>
      <c r="G25" s="1330"/>
      <c r="H25" s="1330"/>
      <c r="I25" s="1330"/>
      <c r="J25" s="1330"/>
      <c r="K25" s="1330"/>
      <c r="L25" s="1330"/>
      <c r="M25" s="1330"/>
      <c r="N25" s="1330"/>
      <c r="O25" s="1330"/>
      <c r="P25" s="1330"/>
      <c r="Q25" s="1330"/>
      <c r="R25" s="1330"/>
      <c r="S25" s="1330"/>
      <c r="T25" s="1330"/>
      <c r="U25" s="1330"/>
      <c r="V25" s="1330"/>
      <c r="W25" s="1330"/>
      <c r="X25" s="1330"/>
      <c r="Y25" s="1330"/>
      <c r="Z25" s="1330"/>
      <c r="AA25" s="1330"/>
      <c r="AB25" s="1330"/>
      <c r="AC25" s="1330"/>
      <c r="AD25" s="1330"/>
      <c r="AE25" s="1330"/>
      <c r="AF25" s="1330"/>
      <c r="AG25" s="1330"/>
      <c r="AH25" s="1330"/>
      <c r="AI25" s="1330"/>
      <c r="AJ25" s="1330"/>
      <c r="AK25" s="1330"/>
      <c r="AL25" s="1331"/>
      <c r="AM25" s="206"/>
    </row>
    <row r="26" spans="1:48" ht="15" customHeight="1" x14ac:dyDescent="0.2">
      <c r="A26" s="1282"/>
      <c r="B26" s="1283"/>
      <c r="C26" s="1283"/>
      <c r="D26" s="1283"/>
      <c r="E26" s="1283"/>
      <c r="F26" s="1283"/>
      <c r="G26" s="1283"/>
      <c r="H26" s="1283"/>
      <c r="I26" s="1283"/>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328"/>
      <c r="AM26" s="206"/>
    </row>
    <row r="27" spans="1:48" ht="15" customHeight="1" x14ac:dyDescent="0.2">
      <c r="A27" s="1282"/>
      <c r="B27" s="1283"/>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328"/>
      <c r="AM27" s="206"/>
    </row>
    <row r="28" spans="1:48" ht="15" customHeight="1" x14ac:dyDescent="0.2">
      <c r="A28" s="1282"/>
      <c r="B28" s="1283"/>
      <c r="C28" s="1283"/>
      <c r="D28" s="1283"/>
      <c r="E28" s="1283"/>
      <c r="F28" s="1283"/>
      <c r="G28" s="1283"/>
      <c r="H28" s="1283"/>
      <c r="I28" s="1283"/>
      <c r="J28" s="1283"/>
      <c r="K28" s="1283"/>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328"/>
      <c r="AM28" s="206"/>
    </row>
    <row r="29" spans="1:48" ht="15" customHeight="1" x14ac:dyDescent="0.2">
      <c r="A29" s="1282"/>
      <c r="B29" s="1283"/>
      <c r="C29" s="1283"/>
      <c r="D29" s="1283"/>
      <c r="E29" s="1283"/>
      <c r="F29" s="1283"/>
      <c r="G29" s="1283"/>
      <c r="H29" s="1283"/>
      <c r="I29" s="1283"/>
      <c r="J29" s="1283"/>
      <c r="K29" s="1283"/>
      <c r="L29" s="1283"/>
      <c r="M29" s="1283"/>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c r="AL29" s="1328"/>
      <c r="AM29" s="206"/>
    </row>
    <row r="30" spans="1:48" ht="19.5" customHeight="1" x14ac:dyDescent="0.2">
      <c r="A30" s="2104"/>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3"/>
      <c r="AM30" s="206"/>
    </row>
    <row r="31" spans="1:48" ht="8.25" customHeight="1" x14ac:dyDescent="0.2">
      <c r="A31" s="147"/>
      <c r="AL31" s="146"/>
    </row>
    <row r="32" spans="1:48" ht="15" customHeight="1" x14ac:dyDescent="0.2">
      <c r="A32" s="147"/>
      <c r="F32" s="2594" t="s">
        <v>1345</v>
      </c>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c r="AJ32" s="2595"/>
      <c r="AK32" s="2595"/>
      <c r="AL32" s="2596"/>
    </row>
    <row r="33" spans="1:39" ht="9" customHeight="1" x14ac:dyDescent="0.2">
      <c r="A33" s="147"/>
      <c r="AL33" s="146"/>
    </row>
    <row r="34" spans="1:39" ht="15" customHeight="1" x14ac:dyDescent="0.2">
      <c r="A34" s="147"/>
      <c r="F34" s="30">
        <v>1</v>
      </c>
      <c r="H34" s="1283" t="s">
        <v>1346</v>
      </c>
      <c r="I34" s="1283"/>
      <c r="J34" s="1283"/>
      <c r="K34" s="1283"/>
      <c r="L34" s="1283"/>
      <c r="M34" s="1283"/>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c r="AL34" s="1328"/>
    </row>
    <row r="35" spans="1:39" ht="15" customHeight="1" x14ac:dyDescent="0.2">
      <c r="A35" s="147"/>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c r="AL35" s="1328"/>
    </row>
    <row r="36" spans="1:39" ht="15" customHeight="1" x14ac:dyDescent="0.2">
      <c r="A36" s="147"/>
      <c r="F36" s="30">
        <v>2</v>
      </c>
      <c r="H36" s="1283" t="s">
        <v>1347</v>
      </c>
      <c r="I36" s="1283"/>
      <c r="J36" s="1283"/>
      <c r="K36" s="1283"/>
      <c r="L36" s="1283"/>
      <c r="M36" s="1283"/>
      <c r="N36" s="1283"/>
      <c r="O36" s="1283"/>
      <c r="P36" s="1283"/>
      <c r="Q36" s="1283"/>
      <c r="R36" s="1283"/>
      <c r="S36" s="1283"/>
      <c r="T36" s="1283"/>
      <c r="U36" s="1283"/>
      <c r="V36" s="1283"/>
      <c r="W36" s="1283"/>
      <c r="X36" s="1283"/>
      <c r="Y36" s="1283"/>
      <c r="Z36" s="1283"/>
      <c r="AA36" s="1283"/>
      <c r="AB36" s="1283"/>
      <c r="AC36" s="1283"/>
      <c r="AD36" s="1283"/>
      <c r="AE36" s="1283"/>
      <c r="AF36" s="1283"/>
      <c r="AG36" s="1283"/>
      <c r="AH36" s="1283"/>
      <c r="AI36" s="1283"/>
      <c r="AJ36" s="1283"/>
      <c r="AK36" s="1283"/>
      <c r="AL36" s="1328"/>
      <c r="AM36" s="206"/>
    </row>
    <row r="37" spans="1:39" ht="15" customHeight="1" x14ac:dyDescent="0.2">
      <c r="A37" s="147"/>
      <c r="H37" s="1283"/>
      <c r="I37" s="1283"/>
      <c r="J37" s="1283"/>
      <c r="K37" s="1283"/>
      <c r="L37" s="1283"/>
      <c r="M37" s="1283"/>
      <c r="N37" s="1283"/>
      <c r="O37" s="1283"/>
      <c r="P37" s="1283"/>
      <c r="Q37" s="1283"/>
      <c r="R37" s="1283"/>
      <c r="S37" s="1283"/>
      <c r="T37" s="1283"/>
      <c r="U37" s="1283"/>
      <c r="V37" s="1283"/>
      <c r="W37" s="1283"/>
      <c r="X37" s="1283"/>
      <c r="Y37" s="1283"/>
      <c r="Z37" s="1283"/>
      <c r="AA37" s="1283"/>
      <c r="AB37" s="1283"/>
      <c r="AC37" s="1283"/>
      <c r="AD37" s="1283"/>
      <c r="AE37" s="1283"/>
      <c r="AF37" s="1283"/>
      <c r="AG37" s="1283"/>
      <c r="AH37" s="1283"/>
      <c r="AI37" s="1283"/>
      <c r="AJ37" s="1283"/>
      <c r="AK37" s="1283"/>
      <c r="AL37" s="1328"/>
      <c r="AM37" s="206"/>
    </row>
    <row r="38" spans="1:39" ht="15" customHeight="1" x14ac:dyDescent="0.2">
      <c r="A38" s="147"/>
      <c r="F38" s="30">
        <v>3</v>
      </c>
      <c r="H38" s="30" t="s">
        <v>1348</v>
      </c>
      <c r="AL38" s="146"/>
    </row>
    <row r="39" spans="1:39" ht="15" customHeight="1" x14ac:dyDescent="0.2">
      <c r="A39" s="147"/>
      <c r="H39" s="30" t="s">
        <v>1349</v>
      </c>
      <c r="Q39" s="1258"/>
      <c r="R39" s="1258"/>
      <c r="S39" s="1258"/>
      <c r="T39" s="1258"/>
      <c r="U39" s="1258"/>
      <c r="V39" s="1258"/>
      <c r="W39" s="1258"/>
      <c r="X39" s="1258"/>
      <c r="Y39" s="1258"/>
      <c r="Z39" s="1258"/>
      <c r="AA39" s="1258"/>
      <c r="AB39" s="1258"/>
      <c r="AC39" s="1258"/>
      <c r="AD39" s="1258"/>
      <c r="AE39" s="1258"/>
      <c r="AF39" s="1258"/>
      <c r="AG39" s="30" t="s">
        <v>482</v>
      </c>
      <c r="AL39" s="146"/>
    </row>
    <row r="40" spans="1:39" ht="15" customHeight="1" x14ac:dyDescent="0.2">
      <c r="A40" s="147"/>
      <c r="F40" s="30">
        <v>4</v>
      </c>
      <c r="H40" s="1283" t="s">
        <v>1350</v>
      </c>
      <c r="I40" s="1283"/>
      <c r="J40" s="1283"/>
      <c r="K40" s="1283"/>
      <c r="L40" s="1283"/>
      <c r="M40" s="1283"/>
      <c r="N40" s="1283"/>
      <c r="O40" s="1283"/>
      <c r="P40" s="1283"/>
      <c r="Q40" s="1283"/>
      <c r="R40" s="1283"/>
      <c r="S40" s="1283"/>
      <c r="T40" s="1283"/>
      <c r="U40" s="1283"/>
      <c r="V40" s="1283"/>
      <c r="W40" s="1283"/>
      <c r="X40" s="1283"/>
      <c r="Y40" s="1283"/>
      <c r="Z40" s="1283"/>
      <c r="AA40" s="1283"/>
      <c r="AB40" s="1283"/>
      <c r="AC40" s="1283"/>
      <c r="AD40" s="1283"/>
      <c r="AE40" s="1283"/>
      <c r="AF40" s="1283"/>
      <c r="AG40" s="1283"/>
      <c r="AH40" s="1283"/>
      <c r="AI40" s="1283"/>
      <c r="AJ40" s="1283"/>
      <c r="AK40" s="1283"/>
      <c r="AL40" s="1328"/>
    </row>
    <row r="41" spans="1:39" ht="15" customHeight="1" x14ac:dyDescent="0.2">
      <c r="A41" s="147"/>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328"/>
    </row>
    <row r="42" spans="1:39" ht="15" customHeight="1" x14ac:dyDescent="0.2">
      <c r="A42" s="147"/>
      <c r="F42" s="30">
        <v>5</v>
      </c>
      <c r="H42" s="1283" t="s">
        <v>1351</v>
      </c>
      <c r="I42" s="1283"/>
      <c r="J42" s="1283"/>
      <c r="K42" s="1283"/>
      <c r="L42" s="1283"/>
      <c r="M42" s="1283"/>
      <c r="N42" s="1283"/>
      <c r="O42" s="1283"/>
      <c r="P42" s="1283"/>
      <c r="Q42" s="1283"/>
      <c r="R42" s="1283"/>
      <c r="S42" s="1283"/>
      <c r="T42" s="1283"/>
      <c r="U42" s="1283"/>
      <c r="V42" s="1283"/>
      <c r="W42" s="1283"/>
      <c r="X42" s="1283"/>
      <c r="Y42" s="1283"/>
      <c r="Z42" s="1283"/>
      <c r="AA42" s="1283"/>
      <c r="AB42" s="1283"/>
      <c r="AC42" s="1283"/>
      <c r="AD42" s="1283"/>
      <c r="AE42" s="1283"/>
      <c r="AF42" s="1283"/>
      <c r="AG42" s="1283"/>
      <c r="AH42" s="1283"/>
      <c r="AI42" s="1283"/>
      <c r="AJ42" s="1283"/>
      <c r="AK42" s="1283"/>
      <c r="AL42" s="1328"/>
    </row>
    <row r="43" spans="1:39" ht="15" customHeight="1" x14ac:dyDescent="0.2">
      <c r="A43" s="147"/>
      <c r="H43" s="1283"/>
      <c r="I43" s="1283"/>
      <c r="J43" s="1283"/>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283"/>
      <c r="AG43" s="1283"/>
      <c r="AH43" s="1283"/>
      <c r="AI43" s="1283"/>
      <c r="AJ43" s="1283"/>
      <c r="AK43" s="1283"/>
      <c r="AL43" s="1328"/>
    </row>
    <row r="44" spans="1:39" ht="15" customHeight="1" x14ac:dyDescent="0.2">
      <c r="A44" s="147"/>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1283"/>
      <c r="AD44" s="1283"/>
      <c r="AE44" s="1283"/>
      <c r="AF44" s="1283"/>
      <c r="AG44" s="1283"/>
      <c r="AH44" s="1283"/>
      <c r="AI44" s="1283"/>
      <c r="AJ44" s="1283"/>
      <c r="AK44" s="1283"/>
      <c r="AL44" s="1328"/>
    </row>
    <row r="45" spans="1:39" ht="8.25" customHeight="1" x14ac:dyDescent="0.2">
      <c r="A45" s="147"/>
      <c r="AL45" s="146"/>
    </row>
    <row r="46" spans="1:39" ht="15" customHeight="1" x14ac:dyDescent="0.2">
      <c r="A46" s="147"/>
      <c r="F46" s="2583" t="s">
        <v>1352</v>
      </c>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2584"/>
    </row>
    <row r="47" spans="1:39" ht="9" customHeight="1" x14ac:dyDescent="0.2">
      <c r="A47" s="147"/>
      <c r="AL47" s="146"/>
    </row>
    <row r="48" spans="1:39" ht="15" customHeight="1" x14ac:dyDescent="0.2">
      <c r="A48" s="147"/>
      <c r="F48" s="30">
        <v>1</v>
      </c>
      <c r="H48" s="1283" t="s">
        <v>1353</v>
      </c>
      <c r="I48" s="1283"/>
      <c r="J48" s="1283"/>
      <c r="K48" s="1283"/>
      <c r="L48" s="1283"/>
      <c r="M48" s="1283"/>
      <c r="N48" s="1283"/>
      <c r="O48" s="1283"/>
      <c r="P48" s="1283"/>
      <c r="Q48" s="1283"/>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328"/>
    </row>
    <row r="49" spans="1:38" ht="15" customHeight="1" x14ac:dyDescent="0.2">
      <c r="A49" s="147"/>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1283"/>
      <c r="AD49" s="1283"/>
      <c r="AE49" s="1283"/>
      <c r="AF49" s="1283"/>
      <c r="AG49" s="1283"/>
      <c r="AH49" s="1283"/>
      <c r="AI49" s="1283"/>
      <c r="AJ49" s="1283"/>
      <c r="AK49" s="1283"/>
      <c r="AL49" s="1328"/>
    </row>
    <row r="50" spans="1:38" ht="15" customHeight="1" x14ac:dyDescent="0.2">
      <c r="A50" s="147"/>
      <c r="H50" s="1283"/>
      <c r="I50" s="1283"/>
      <c r="J50" s="1283"/>
      <c r="K50" s="1283"/>
      <c r="L50" s="1283"/>
      <c r="M50" s="1283"/>
      <c r="N50" s="1283"/>
      <c r="O50" s="1283"/>
      <c r="P50" s="1283"/>
      <c r="Q50" s="1283"/>
      <c r="R50" s="1283"/>
      <c r="S50" s="1283"/>
      <c r="T50" s="1283"/>
      <c r="U50" s="1283"/>
      <c r="V50" s="1283"/>
      <c r="W50" s="1283"/>
      <c r="X50" s="1283"/>
      <c r="Y50" s="1283"/>
      <c r="Z50" s="1283"/>
      <c r="AA50" s="1283"/>
      <c r="AB50" s="1283"/>
      <c r="AC50" s="1283"/>
      <c r="AD50" s="1283"/>
      <c r="AE50" s="1283"/>
      <c r="AF50" s="1283"/>
      <c r="AG50" s="1283"/>
      <c r="AH50" s="1283"/>
      <c r="AI50" s="1283"/>
      <c r="AJ50" s="1283"/>
      <c r="AK50" s="1283"/>
      <c r="AL50" s="1328"/>
    </row>
    <row r="51" spans="1:38" ht="15" customHeight="1" x14ac:dyDescent="0.2">
      <c r="A51" s="147"/>
      <c r="F51" s="30">
        <v>2</v>
      </c>
      <c r="H51" s="1283" t="s">
        <v>1354</v>
      </c>
      <c r="I51" s="1283"/>
      <c r="J51" s="1283"/>
      <c r="K51" s="1283"/>
      <c r="L51" s="1283"/>
      <c r="M51" s="1283"/>
      <c r="N51" s="1283"/>
      <c r="O51" s="1283"/>
      <c r="P51" s="1283"/>
      <c r="Q51" s="1283"/>
      <c r="R51" s="1283"/>
      <c r="S51" s="1283"/>
      <c r="T51" s="1283"/>
      <c r="U51" s="1283"/>
      <c r="V51" s="1283"/>
      <c r="W51" s="1283"/>
      <c r="X51" s="1283"/>
      <c r="Y51" s="1283"/>
      <c r="Z51" s="1283"/>
      <c r="AA51" s="1283"/>
      <c r="AB51" s="1283"/>
      <c r="AC51" s="1283"/>
      <c r="AD51" s="1283"/>
      <c r="AE51" s="1283"/>
      <c r="AF51" s="1283"/>
      <c r="AG51" s="1283"/>
      <c r="AH51" s="1283"/>
      <c r="AI51" s="1283"/>
      <c r="AJ51" s="1283"/>
      <c r="AK51" s="1283"/>
      <c r="AL51" s="1328"/>
    </row>
    <row r="52" spans="1:38" ht="15" customHeight="1" x14ac:dyDescent="0.2">
      <c r="A52" s="147"/>
      <c r="H52" s="1283"/>
      <c r="I52" s="1283"/>
      <c r="J52" s="1283"/>
      <c r="K52" s="1283"/>
      <c r="L52" s="1283"/>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283"/>
      <c r="AL52" s="1328"/>
    </row>
    <row r="53" spans="1:38" ht="15" customHeight="1" x14ac:dyDescent="0.2">
      <c r="A53" s="147"/>
      <c r="H53" s="1283"/>
      <c r="I53" s="1283"/>
      <c r="J53" s="1283"/>
      <c r="K53" s="1283"/>
      <c r="L53" s="1283"/>
      <c r="M53" s="1283"/>
      <c r="N53" s="1283"/>
      <c r="O53" s="1283"/>
      <c r="P53" s="1283"/>
      <c r="Q53" s="1283"/>
      <c r="R53" s="1283"/>
      <c r="S53" s="1283"/>
      <c r="T53" s="1283"/>
      <c r="U53" s="1283"/>
      <c r="V53" s="1283"/>
      <c r="W53" s="1283"/>
      <c r="X53" s="1283"/>
      <c r="Y53" s="1283"/>
      <c r="Z53" s="1283"/>
      <c r="AA53" s="1283"/>
      <c r="AB53" s="1283"/>
      <c r="AC53" s="1283"/>
      <c r="AD53" s="1283"/>
      <c r="AE53" s="1283"/>
      <c r="AF53" s="1283"/>
      <c r="AG53" s="1283"/>
      <c r="AH53" s="1283"/>
      <c r="AI53" s="1283"/>
      <c r="AJ53" s="1283"/>
      <c r="AK53" s="1283"/>
      <c r="AL53" s="1328"/>
    </row>
    <row r="54" spans="1:38" ht="15" customHeight="1" x14ac:dyDescent="0.2">
      <c r="A54" s="147"/>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328"/>
    </row>
    <row r="55" spans="1:38" ht="10.5" customHeight="1" x14ac:dyDescent="0.2">
      <c r="A55" s="147"/>
      <c r="AL55" s="146"/>
    </row>
    <row r="56" spans="1:38" ht="15" customHeight="1" x14ac:dyDescent="0.2">
      <c r="A56" s="147"/>
      <c r="H56" s="30" t="s">
        <v>1355</v>
      </c>
      <c r="J56" s="30" t="s">
        <v>1356</v>
      </c>
      <c r="AL56" s="146"/>
    </row>
    <row r="57" spans="1:38" ht="15" customHeight="1" x14ac:dyDescent="0.2">
      <c r="A57" s="147"/>
      <c r="H57" s="30" t="s">
        <v>1357</v>
      </c>
      <c r="J57" s="1283" t="s">
        <v>1358</v>
      </c>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c r="AK57" s="1283"/>
      <c r="AL57" s="1328"/>
    </row>
    <row r="58" spans="1:38" ht="15" customHeight="1" x14ac:dyDescent="0.2">
      <c r="A58" s="147"/>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328"/>
    </row>
    <row r="59" spans="1:38" ht="9" customHeight="1" x14ac:dyDescent="0.2">
      <c r="A59" s="147"/>
      <c r="AL59" s="146"/>
    </row>
    <row r="60" spans="1:38" ht="15" customHeight="1" x14ac:dyDescent="0.2">
      <c r="A60" s="147"/>
      <c r="F60" s="2583" t="s">
        <v>1359</v>
      </c>
      <c r="G60" s="1292"/>
      <c r="H60" s="1292"/>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c r="AK60" s="1292"/>
      <c r="AL60" s="2584"/>
    </row>
    <row r="61" spans="1:38" ht="12" customHeight="1" x14ac:dyDescent="0.2">
      <c r="A61" s="147"/>
      <c r="AL61" s="146"/>
    </row>
    <row r="62" spans="1:38" ht="15" customHeight="1" x14ac:dyDescent="0.2">
      <c r="A62" s="147"/>
      <c r="F62" s="30">
        <v>1</v>
      </c>
      <c r="H62" s="1283" t="s">
        <v>1360</v>
      </c>
      <c r="I62" s="1283"/>
      <c r="J62" s="1283"/>
      <c r="K62" s="1283"/>
      <c r="L62" s="1283"/>
      <c r="M62" s="1283"/>
      <c r="N62" s="1283"/>
      <c r="O62" s="1283"/>
      <c r="P62" s="1283"/>
      <c r="Q62" s="1283"/>
      <c r="R62" s="1283"/>
      <c r="S62" s="1283"/>
      <c r="T62" s="1283"/>
      <c r="U62" s="1283"/>
      <c r="V62" s="1283"/>
      <c r="W62" s="1283"/>
      <c r="X62" s="1283"/>
      <c r="Y62" s="1283"/>
      <c r="Z62" s="1283"/>
      <c r="AA62" s="1283"/>
      <c r="AB62" s="1283"/>
      <c r="AC62" s="1283"/>
      <c r="AD62" s="1283"/>
      <c r="AE62" s="1283"/>
      <c r="AF62" s="1283"/>
      <c r="AG62" s="1283"/>
      <c r="AH62" s="1283"/>
      <c r="AI62" s="1283"/>
      <c r="AJ62" s="1283"/>
      <c r="AK62" s="1283"/>
      <c r="AL62" s="1328"/>
    </row>
    <row r="63" spans="1:38" ht="15" customHeight="1" x14ac:dyDescent="0.2">
      <c r="A63" s="147"/>
      <c r="H63" s="1283"/>
      <c r="I63" s="1283"/>
      <c r="J63" s="1283"/>
      <c r="K63" s="1283"/>
      <c r="L63" s="1283"/>
      <c r="M63" s="1283"/>
      <c r="N63" s="1283"/>
      <c r="O63" s="1283"/>
      <c r="P63" s="1283"/>
      <c r="Q63" s="1283"/>
      <c r="R63" s="1283"/>
      <c r="S63" s="1283"/>
      <c r="T63" s="1283"/>
      <c r="U63" s="1283"/>
      <c r="V63" s="1283"/>
      <c r="W63" s="1283"/>
      <c r="X63" s="1283"/>
      <c r="Y63" s="1283"/>
      <c r="Z63" s="1283"/>
      <c r="AA63" s="1283"/>
      <c r="AB63" s="1283"/>
      <c r="AC63" s="1283"/>
      <c r="AD63" s="1283"/>
      <c r="AE63" s="1283"/>
      <c r="AF63" s="1283"/>
      <c r="AG63" s="1283"/>
      <c r="AH63" s="1283"/>
      <c r="AI63" s="1283"/>
      <c r="AJ63" s="1283"/>
      <c r="AK63" s="1283"/>
      <c r="AL63" s="1328"/>
    </row>
    <row r="64" spans="1:38" ht="15" customHeight="1" x14ac:dyDescent="0.2">
      <c r="A64" s="147"/>
      <c r="F64" s="30">
        <v>2</v>
      </c>
      <c r="H64" s="1283" t="s">
        <v>1361</v>
      </c>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c r="AJ64" s="1284"/>
      <c r="AK64" s="1284"/>
      <c r="AL64" s="1393"/>
    </row>
    <row r="65" spans="1:38" ht="15" customHeight="1" x14ac:dyDescent="0.2">
      <c r="A65" s="147"/>
      <c r="H65" s="1284"/>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1284"/>
      <c r="AI65" s="1284"/>
      <c r="AJ65" s="1284"/>
      <c r="AK65" s="1284"/>
      <c r="AL65" s="1393"/>
    </row>
    <row r="66" spans="1:38" ht="15" customHeight="1" x14ac:dyDescent="0.2">
      <c r="A66" s="147"/>
      <c r="H66" s="1284"/>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1284"/>
      <c r="AI66" s="1284"/>
      <c r="AJ66" s="1284"/>
      <c r="AK66" s="1284"/>
      <c r="AL66" s="1393"/>
    </row>
    <row r="67" spans="1:38" ht="12" customHeight="1" x14ac:dyDescent="0.2">
      <c r="A67" s="147"/>
      <c r="AL67" s="146"/>
    </row>
    <row r="68" spans="1:38" x14ac:dyDescent="0.2">
      <c r="A68" s="1282" t="s">
        <v>1362</v>
      </c>
      <c r="B68" s="1283"/>
      <c r="C68" s="1283"/>
      <c r="D68" s="1283"/>
      <c r="E68" s="1283"/>
      <c r="F68" s="1283"/>
      <c r="G68" s="1283"/>
      <c r="H68" s="1283"/>
      <c r="I68" s="1283"/>
      <c r="J68" s="1283"/>
      <c r="K68" s="1283"/>
      <c r="L68" s="1283"/>
      <c r="M68" s="1283"/>
      <c r="N68" s="1283"/>
      <c r="O68" s="1283"/>
      <c r="P68" s="1283"/>
      <c r="Q68" s="1283"/>
      <c r="R68" s="1283"/>
      <c r="S68" s="1283"/>
      <c r="T68" s="1283"/>
      <c r="U68" s="1283"/>
      <c r="V68" s="1283"/>
      <c r="W68" s="1283"/>
      <c r="X68" s="1283"/>
      <c r="Y68" s="1283"/>
      <c r="Z68" s="1283"/>
      <c r="AA68" s="1283"/>
      <c r="AB68" s="1283"/>
      <c r="AC68" s="1283"/>
      <c r="AD68" s="1283"/>
      <c r="AE68" s="1283"/>
      <c r="AF68" s="1283"/>
      <c r="AG68" s="1283"/>
      <c r="AH68" s="1283"/>
      <c r="AI68" s="1283"/>
      <c r="AJ68" s="1283"/>
      <c r="AK68" s="1283"/>
      <c r="AL68" s="1328"/>
    </row>
    <row r="69" spans="1:38" x14ac:dyDescent="0.2">
      <c r="A69" s="1282"/>
      <c r="B69" s="1283"/>
      <c r="C69" s="1283"/>
      <c r="D69" s="1283"/>
      <c r="E69" s="1283"/>
      <c r="F69" s="1283"/>
      <c r="G69" s="1283"/>
      <c r="H69" s="1283"/>
      <c r="I69" s="1283"/>
      <c r="J69" s="1283"/>
      <c r="K69" s="1283"/>
      <c r="L69" s="1283"/>
      <c r="M69" s="1283"/>
      <c r="N69" s="1283"/>
      <c r="O69" s="1283"/>
      <c r="P69" s="1283"/>
      <c r="Q69" s="1283"/>
      <c r="R69" s="1283"/>
      <c r="S69" s="1283"/>
      <c r="T69" s="1283"/>
      <c r="U69" s="1283"/>
      <c r="V69" s="1283"/>
      <c r="W69" s="1283"/>
      <c r="X69" s="1283"/>
      <c r="Y69" s="1283"/>
      <c r="Z69" s="1283"/>
      <c r="AA69" s="1283"/>
      <c r="AB69" s="1283"/>
      <c r="AC69" s="1283"/>
      <c r="AD69" s="1283"/>
      <c r="AE69" s="1283"/>
      <c r="AF69" s="1283"/>
      <c r="AG69" s="1283"/>
      <c r="AH69" s="1283"/>
      <c r="AI69" s="1283"/>
      <c r="AJ69" s="1283"/>
      <c r="AK69" s="1283"/>
      <c r="AL69" s="1328"/>
    </row>
    <row r="70" spans="1:38" x14ac:dyDescent="0.2">
      <c r="A70" s="1282"/>
      <c r="B70" s="1283"/>
      <c r="C70" s="1283"/>
      <c r="D70" s="1283"/>
      <c r="E70" s="1283"/>
      <c r="F70" s="1283"/>
      <c r="G70" s="1283"/>
      <c r="H70" s="1283"/>
      <c r="I70" s="1283"/>
      <c r="J70" s="1283"/>
      <c r="K70" s="1283"/>
      <c r="L70" s="1283"/>
      <c r="M70" s="1283"/>
      <c r="N70" s="1283"/>
      <c r="O70" s="1283"/>
      <c r="P70" s="1283"/>
      <c r="Q70" s="1283"/>
      <c r="R70" s="1283"/>
      <c r="S70" s="1283"/>
      <c r="T70" s="1283"/>
      <c r="U70" s="1283"/>
      <c r="V70" s="1283"/>
      <c r="W70" s="1283"/>
      <c r="X70" s="1283"/>
      <c r="Y70" s="1283"/>
      <c r="Z70" s="1283"/>
      <c r="AA70" s="1283"/>
      <c r="AB70" s="1283"/>
      <c r="AC70" s="1283"/>
      <c r="AD70" s="1283"/>
      <c r="AE70" s="1283"/>
      <c r="AF70" s="1283"/>
      <c r="AG70" s="1283"/>
      <c r="AH70" s="1283"/>
      <c r="AI70" s="1283"/>
      <c r="AJ70" s="1283"/>
      <c r="AK70" s="1283"/>
      <c r="AL70" s="1328"/>
    </row>
    <row r="71" spans="1:38" x14ac:dyDescent="0.2">
      <c r="A71" s="1282"/>
      <c r="B71" s="1283"/>
      <c r="C71" s="1283"/>
      <c r="D71" s="1283"/>
      <c r="E71" s="1283"/>
      <c r="F71" s="1283"/>
      <c r="G71" s="1283"/>
      <c r="H71" s="1283"/>
      <c r="I71" s="1283"/>
      <c r="J71" s="1283"/>
      <c r="K71" s="1283"/>
      <c r="L71" s="1283"/>
      <c r="M71" s="1283"/>
      <c r="N71" s="1283"/>
      <c r="O71" s="1283"/>
      <c r="P71" s="1283"/>
      <c r="Q71" s="1283"/>
      <c r="R71" s="1283"/>
      <c r="S71" s="1283"/>
      <c r="T71" s="1283"/>
      <c r="U71" s="1283"/>
      <c r="V71" s="1283"/>
      <c r="W71" s="1283"/>
      <c r="X71" s="1283"/>
      <c r="Y71" s="1283"/>
      <c r="Z71" s="1283"/>
      <c r="AA71" s="1283"/>
      <c r="AB71" s="1283"/>
      <c r="AC71" s="1283"/>
      <c r="AD71" s="1283"/>
      <c r="AE71" s="1283"/>
      <c r="AF71" s="1283"/>
      <c r="AG71" s="1283"/>
      <c r="AH71" s="1283"/>
      <c r="AI71" s="1283"/>
      <c r="AJ71" s="1283"/>
      <c r="AK71" s="1283"/>
      <c r="AL71" s="1328"/>
    </row>
    <row r="72" spans="1:38" ht="9" customHeight="1" x14ac:dyDescent="0.2">
      <c r="A72" s="147"/>
      <c r="AL72" s="146"/>
    </row>
    <row r="73" spans="1:38" ht="15.75" x14ac:dyDescent="0.2">
      <c r="A73" s="683"/>
      <c r="B73" s="684"/>
      <c r="C73" s="684"/>
      <c r="D73" s="684"/>
      <c r="E73" s="684"/>
      <c r="F73" s="684"/>
      <c r="G73" s="2597" t="s">
        <v>1363</v>
      </c>
      <c r="H73" s="2598"/>
      <c r="I73" s="2598"/>
      <c r="J73" s="2598"/>
      <c r="K73" s="2598"/>
      <c r="L73" s="2598"/>
      <c r="M73" s="2598"/>
      <c r="N73" s="2598"/>
      <c r="O73" s="2598"/>
      <c r="P73" s="2598"/>
      <c r="Q73" s="2598"/>
      <c r="R73" s="2598"/>
      <c r="S73" s="2598"/>
      <c r="T73" s="2598"/>
      <c r="U73" s="2598"/>
      <c r="V73" s="2598"/>
      <c r="W73" s="2598"/>
      <c r="X73" s="2598"/>
      <c r="Y73" s="2598"/>
      <c r="Z73" s="2598"/>
      <c r="AA73" s="2598"/>
      <c r="AB73" s="2598"/>
      <c r="AC73" s="2598"/>
      <c r="AD73" s="2598"/>
      <c r="AE73" s="2598"/>
      <c r="AF73" s="2598"/>
      <c r="AG73" s="2598"/>
      <c r="AH73" s="2598"/>
      <c r="AI73" s="2598"/>
      <c r="AJ73" s="2598"/>
      <c r="AK73" s="2598"/>
      <c r="AL73" s="2599"/>
    </row>
    <row r="74" spans="1:38" ht="9.75" customHeight="1" x14ac:dyDescent="0.2">
      <c r="A74" s="147"/>
      <c r="AL74" s="146"/>
    </row>
    <row r="75" spans="1:38" x14ac:dyDescent="0.2">
      <c r="A75" s="508"/>
      <c r="B75" s="507"/>
      <c r="C75" s="2551" t="s">
        <v>1364</v>
      </c>
      <c r="D75" s="2551"/>
      <c r="E75" s="2551"/>
      <c r="F75" s="2551"/>
      <c r="G75" s="2551"/>
      <c r="H75" s="2551"/>
      <c r="I75" s="2551"/>
      <c r="J75" s="2551"/>
      <c r="K75" s="2551"/>
      <c r="L75" s="2551"/>
      <c r="M75" s="2551"/>
      <c r="N75" s="2551"/>
      <c r="O75" s="2551"/>
      <c r="P75" s="2551"/>
      <c r="Q75" s="2551"/>
      <c r="R75" s="2551"/>
      <c r="S75" s="2551"/>
      <c r="T75" s="2551"/>
      <c r="U75" s="2551"/>
      <c r="V75" s="2551"/>
      <c r="W75" s="2551"/>
      <c r="X75" s="2551"/>
      <c r="Y75" s="2551"/>
      <c r="Z75" s="2551"/>
      <c r="AA75" s="2551"/>
      <c r="AB75" s="2551"/>
      <c r="AC75" s="2551"/>
      <c r="AD75" s="2551"/>
      <c r="AE75" s="2551"/>
      <c r="AF75" s="2551"/>
      <c r="AG75" s="2551"/>
      <c r="AH75" s="2551"/>
      <c r="AI75" s="2551"/>
      <c r="AJ75" s="2551"/>
      <c r="AK75" s="2551"/>
      <c r="AL75" s="2600"/>
    </row>
    <row r="76" spans="1:38" x14ac:dyDescent="0.2">
      <c r="A76" s="508"/>
      <c r="B76" s="507"/>
      <c r="C76" s="2551"/>
      <c r="D76" s="2551"/>
      <c r="E76" s="2551"/>
      <c r="F76" s="2551"/>
      <c r="G76" s="2551"/>
      <c r="H76" s="2551"/>
      <c r="I76" s="2551"/>
      <c r="J76" s="2551"/>
      <c r="K76" s="2551"/>
      <c r="L76" s="2551"/>
      <c r="M76" s="2551"/>
      <c r="N76" s="2551"/>
      <c r="O76" s="2551"/>
      <c r="P76" s="2551"/>
      <c r="Q76" s="2551"/>
      <c r="R76" s="2551"/>
      <c r="S76" s="2551"/>
      <c r="T76" s="2551"/>
      <c r="U76" s="2551"/>
      <c r="V76" s="2551"/>
      <c r="W76" s="2551"/>
      <c r="X76" s="2551"/>
      <c r="Y76" s="2551"/>
      <c r="Z76" s="2551"/>
      <c r="AA76" s="2551"/>
      <c r="AB76" s="2551"/>
      <c r="AC76" s="2551"/>
      <c r="AD76" s="2551"/>
      <c r="AE76" s="2551"/>
      <c r="AF76" s="2551"/>
      <c r="AG76" s="2551"/>
      <c r="AH76" s="2551"/>
      <c r="AI76" s="2551"/>
      <c r="AJ76" s="2551"/>
      <c r="AK76" s="2551"/>
      <c r="AL76" s="2600"/>
    </row>
    <row r="77" spans="1:38" x14ac:dyDescent="0.2">
      <c r="A77" s="508"/>
      <c r="B77" s="507"/>
      <c r="C77" s="2551"/>
      <c r="D77" s="2551"/>
      <c r="E77" s="2551"/>
      <c r="F77" s="2551"/>
      <c r="G77" s="2551"/>
      <c r="H77" s="2551"/>
      <c r="I77" s="2551"/>
      <c r="J77" s="2551"/>
      <c r="K77" s="2551"/>
      <c r="L77" s="2551"/>
      <c r="M77" s="2551"/>
      <c r="N77" s="2551"/>
      <c r="O77" s="2551"/>
      <c r="P77" s="2551"/>
      <c r="Q77" s="2551"/>
      <c r="R77" s="2551"/>
      <c r="S77" s="2551"/>
      <c r="T77" s="2551"/>
      <c r="U77" s="2551"/>
      <c r="V77" s="2551"/>
      <c r="W77" s="2551"/>
      <c r="X77" s="2551"/>
      <c r="Y77" s="2551"/>
      <c r="Z77" s="2551"/>
      <c r="AA77" s="2551"/>
      <c r="AB77" s="2551"/>
      <c r="AC77" s="2551"/>
      <c r="AD77" s="2551"/>
      <c r="AE77" s="2551"/>
      <c r="AF77" s="2551"/>
      <c r="AG77" s="2551"/>
      <c r="AH77" s="2551"/>
      <c r="AI77" s="2551"/>
      <c r="AJ77" s="2551"/>
      <c r="AK77" s="2551"/>
      <c r="AL77" s="2600"/>
    </row>
    <row r="78" spans="1:38" x14ac:dyDescent="0.2">
      <c r="A78" s="508"/>
      <c r="B78" s="507"/>
      <c r="C78" s="2551"/>
      <c r="D78" s="2551"/>
      <c r="E78" s="2551"/>
      <c r="F78" s="2551"/>
      <c r="G78" s="2551"/>
      <c r="H78" s="2551"/>
      <c r="I78" s="2551"/>
      <c r="J78" s="2551"/>
      <c r="K78" s="2551"/>
      <c r="L78" s="2551"/>
      <c r="M78" s="2551"/>
      <c r="N78" s="2551"/>
      <c r="O78" s="2551"/>
      <c r="P78" s="2551"/>
      <c r="Q78" s="2551"/>
      <c r="R78" s="2551"/>
      <c r="S78" s="2551"/>
      <c r="T78" s="2551"/>
      <c r="U78" s="2551"/>
      <c r="V78" s="2551"/>
      <c r="W78" s="2551"/>
      <c r="X78" s="2551"/>
      <c r="Y78" s="2551"/>
      <c r="Z78" s="2551"/>
      <c r="AA78" s="2551"/>
      <c r="AB78" s="2551"/>
      <c r="AC78" s="2551"/>
      <c r="AD78" s="2551"/>
      <c r="AE78" s="2551"/>
      <c r="AF78" s="2551"/>
      <c r="AG78" s="2551"/>
      <c r="AH78" s="2551"/>
      <c r="AI78" s="2551"/>
      <c r="AJ78" s="2551"/>
      <c r="AK78" s="2551"/>
      <c r="AL78" s="2600"/>
    </row>
    <row r="79" spans="1:38" x14ac:dyDescent="0.2">
      <c r="A79" s="508"/>
      <c r="B79" s="507"/>
      <c r="C79" s="2551"/>
      <c r="D79" s="2551"/>
      <c r="E79" s="2551"/>
      <c r="F79" s="2551"/>
      <c r="G79" s="2551"/>
      <c r="H79" s="2551"/>
      <c r="I79" s="2551"/>
      <c r="J79" s="2551"/>
      <c r="K79" s="2551"/>
      <c r="L79" s="2551"/>
      <c r="M79" s="2551"/>
      <c r="N79" s="2551"/>
      <c r="O79" s="2551"/>
      <c r="P79" s="2551"/>
      <c r="Q79" s="2551"/>
      <c r="R79" s="2551"/>
      <c r="S79" s="2551"/>
      <c r="T79" s="2551"/>
      <c r="U79" s="2551"/>
      <c r="V79" s="2551"/>
      <c r="W79" s="2551"/>
      <c r="X79" s="2551"/>
      <c r="Y79" s="2551"/>
      <c r="Z79" s="2551"/>
      <c r="AA79" s="2551"/>
      <c r="AB79" s="2551"/>
      <c r="AC79" s="2551"/>
      <c r="AD79" s="2551"/>
      <c r="AE79" s="2551"/>
      <c r="AF79" s="2551"/>
      <c r="AG79" s="2551"/>
      <c r="AH79" s="2551"/>
      <c r="AI79" s="2551"/>
      <c r="AJ79" s="2551"/>
      <c r="AK79" s="2551"/>
      <c r="AL79" s="2600"/>
    </row>
    <row r="80" spans="1:38" x14ac:dyDescent="0.2">
      <c r="A80" s="508"/>
      <c r="B80" s="507"/>
      <c r="C80" s="2551"/>
      <c r="D80" s="2551"/>
      <c r="E80" s="2551"/>
      <c r="F80" s="2551"/>
      <c r="G80" s="2551"/>
      <c r="H80" s="2551"/>
      <c r="I80" s="2551"/>
      <c r="J80" s="2551"/>
      <c r="K80" s="2551"/>
      <c r="L80" s="2551"/>
      <c r="M80" s="2551"/>
      <c r="N80" s="2551"/>
      <c r="O80" s="2551"/>
      <c r="P80" s="2551"/>
      <c r="Q80" s="2551"/>
      <c r="R80" s="2551"/>
      <c r="S80" s="2551"/>
      <c r="T80" s="2551"/>
      <c r="U80" s="2551"/>
      <c r="V80" s="2551"/>
      <c r="W80" s="2551"/>
      <c r="X80" s="2551"/>
      <c r="Y80" s="2551"/>
      <c r="Z80" s="2551"/>
      <c r="AA80" s="2551"/>
      <c r="AB80" s="2551"/>
      <c r="AC80" s="2551"/>
      <c r="AD80" s="2551"/>
      <c r="AE80" s="2551"/>
      <c r="AF80" s="2551"/>
      <c r="AG80" s="2551"/>
      <c r="AH80" s="2551"/>
      <c r="AI80" s="2551"/>
      <c r="AJ80" s="2551"/>
      <c r="AK80" s="2551"/>
      <c r="AL80" s="2600"/>
    </row>
    <row r="81" spans="1:38" x14ac:dyDescent="0.2">
      <c r="A81" s="508"/>
      <c r="B81" s="507"/>
      <c r="C81" s="2551"/>
      <c r="D81" s="2551"/>
      <c r="E81" s="2551"/>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1"/>
      <c r="AK81" s="2551"/>
      <c r="AL81" s="2600"/>
    </row>
    <row r="82" spans="1:38" x14ac:dyDescent="0.2">
      <c r="A82" s="508"/>
      <c r="B82" s="507"/>
      <c r="C82" s="2551"/>
      <c r="D82" s="2551"/>
      <c r="E82" s="2551"/>
      <c r="F82" s="2551"/>
      <c r="G82" s="2551"/>
      <c r="H82" s="2551"/>
      <c r="I82" s="2551"/>
      <c r="J82" s="2551"/>
      <c r="K82" s="2551"/>
      <c r="L82" s="2551"/>
      <c r="M82" s="2551"/>
      <c r="N82" s="2551"/>
      <c r="O82" s="2551"/>
      <c r="P82" s="2551"/>
      <c r="Q82" s="2551"/>
      <c r="R82" s="2551"/>
      <c r="S82" s="2551"/>
      <c r="T82" s="2551"/>
      <c r="U82" s="2551"/>
      <c r="V82" s="2551"/>
      <c r="W82" s="2551"/>
      <c r="X82" s="2551"/>
      <c r="Y82" s="2551"/>
      <c r="Z82" s="2551"/>
      <c r="AA82" s="2551"/>
      <c r="AB82" s="2551"/>
      <c r="AC82" s="2551"/>
      <c r="AD82" s="2551"/>
      <c r="AE82" s="2551"/>
      <c r="AF82" s="2551"/>
      <c r="AG82" s="2551"/>
      <c r="AH82" s="2551"/>
      <c r="AI82" s="2551"/>
      <c r="AJ82" s="2551"/>
      <c r="AK82" s="2551"/>
      <c r="AL82" s="2600"/>
    </row>
    <row r="83" spans="1:38" x14ac:dyDescent="0.2">
      <c r="A83" s="508"/>
      <c r="B83" s="507"/>
      <c r="C83" s="2551"/>
      <c r="D83" s="2551"/>
      <c r="E83" s="2551"/>
      <c r="F83" s="2551"/>
      <c r="G83" s="2551"/>
      <c r="H83" s="2551"/>
      <c r="I83" s="2551"/>
      <c r="J83" s="2551"/>
      <c r="K83" s="2551"/>
      <c r="L83" s="2551"/>
      <c r="M83" s="2551"/>
      <c r="N83" s="2551"/>
      <c r="O83" s="2551"/>
      <c r="P83" s="2551"/>
      <c r="Q83" s="2551"/>
      <c r="R83" s="2551"/>
      <c r="S83" s="2551"/>
      <c r="T83" s="2551"/>
      <c r="U83" s="2551"/>
      <c r="V83" s="2551"/>
      <c r="W83" s="2551"/>
      <c r="X83" s="2551"/>
      <c r="Y83" s="2551"/>
      <c r="Z83" s="2551"/>
      <c r="AA83" s="2551"/>
      <c r="AB83" s="2551"/>
      <c r="AC83" s="2551"/>
      <c r="AD83" s="2551"/>
      <c r="AE83" s="2551"/>
      <c r="AF83" s="2551"/>
      <c r="AG83" s="2551"/>
      <c r="AH83" s="2551"/>
      <c r="AI83" s="2551"/>
      <c r="AJ83" s="2551"/>
      <c r="AK83" s="2551"/>
      <c r="AL83" s="2600"/>
    </row>
    <row r="84" spans="1:38" x14ac:dyDescent="0.2">
      <c r="A84" s="508"/>
      <c r="B84" s="507"/>
      <c r="C84" s="2551"/>
      <c r="D84" s="2551"/>
      <c r="E84" s="2551"/>
      <c r="F84" s="2551"/>
      <c r="G84" s="2551"/>
      <c r="H84" s="2551"/>
      <c r="I84" s="2551"/>
      <c r="J84" s="2551"/>
      <c r="K84" s="2551"/>
      <c r="L84" s="2551"/>
      <c r="M84" s="2551"/>
      <c r="N84" s="2551"/>
      <c r="O84" s="2551"/>
      <c r="P84" s="2551"/>
      <c r="Q84" s="2551"/>
      <c r="R84" s="2551"/>
      <c r="S84" s="2551"/>
      <c r="T84" s="2551"/>
      <c r="U84" s="2551"/>
      <c r="V84" s="2551"/>
      <c r="W84" s="2551"/>
      <c r="X84" s="2551"/>
      <c r="Y84" s="2551"/>
      <c r="Z84" s="2551"/>
      <c r="AA84" s="2551"/>
      <c r="AB84" s="2551"/>
      <c r="AC84" s="2551"/>
      <c r="AD84" s="2551"/>
      <c r="AE84" s="2551"/>
      <c r="AF84" s="2551"/>
      <c r="AG84" s="2551"/>
      <c r="AH84" s="2551"/>
      <c r="AI84" s="2551"/>
      <c r="AJ84" s="2551"/>
      <c r="AK84" s="2551"/>
      <c r="AL84" s="2600"/>
    </row>
    <row r="85" spans="1:38" x14ac:dyDescent="0.2">
      <c r="A85" s="508"/>
      <c r="B85" s="507"/>
      <c r="C85" s="2551"/>
      <c r="D85" s="2551"/>
      <c r="E85" s="2551"/>
      <c r="F85" s="2551"/>
      <c r="G85" s="2551"/>
      <c r="H85" s="2551"/>
      <c r="I85" s="2551"/>
      <c r="J85" s="2551"/>
      <c r="K85" s="2551"/>
      <c r="L85" s="2551"/>
      <c r="M85" s="2551"/>
      <c r="N85" s="2551"/>
      <c r="O85" s="2551"/>
      <c r="P85" s="2551"/>
      <c r="Q85" s="2551"/>
      <c r="R85" s="2551"/>
      <c r="S85" s="2551"/>
      <c r="T85" s="2551"/>
      <c r="U85" s="2551"/>
      <c r="V85" s="2551"/>
      <c r="W85" s="2551"/>
      <c r="X85" s="2551"/>
      <c r="Y85" s="2551"/>
      <c r="Z85" s="2551"/>
      <c r="AA85" s="2551"/>
      <c r="AB85" s="2551"/>
      <c r="AC85" s="2551"/>
      <c r="AD85" s="2551"/>
      <c r="AE85" s="2551"/>
      <c r="AF85" s="2551"/>
      <c r="AG85" s="2551"/>
      <c r="AH85" s="2551"/>
      <c r="AI85" s="2551"/>
      <c r="AJ85" s="2551"/>
      <c r="AK85" s="2551"/>
      <c r="AL85" s="2600"/>
    </row>
    <row r="86" spans="1:38" x14ac:dyDescent="0.2">
      <c r="A86" s="508"/>
      <c r="B86" s="507"/>
      <c r="C86" s="2551"/>
      <c r="D86" s="2551"/>
      <c r="E86" s="2551"/>
      <c r="F86" s="2551"/>
      <c r="G86" s="2551"/>
      <c r="H86" s="2551"/>
      <c r="I86" s="2551"/>
      <c r="J86" s="2551"/>
      <c r="K86" s="2551"/>
      <c r="L86" s="2551"/>
      <c r="M86" s="2551"/>
      <c r="N86" s="2551"/>
      <c r="O86" s="2551"/>
      <c r="P86" s="2551"/>
      <c r="Q86" s="2551"/>
      <c r="R86" s="2551"/>
      <c r="S86" s="2551"/>
      <c r="T86" s="2551"/>
      <c r="U86" s="2551"/>
      <c r="V86" s="2551"/>
      <c r="W86" s="2551"/>
      <c r="X86" s="2551"/>
      <c r="Y86" s="2551"/>
      <c r="Z86" s="2551"/>
      <c r="AA86" s="2551"/>
      <c r="AB86" s="2551"/>
      <c r="AC86" s="2551"/>
      <c r="AD86" s="2551"/>
      <c r="AE86" s="2551"/>
      <c r="AF86" s="2551"/>
      <c r="AG86" s="2551"/>
      <c r="AH86" s="2551"/>
      <c r="AI86" s="2551"/>
      <c r="AJ86" s="2551"/>
      <c r="AK86" s="2551"/>
      <c r="AL86" s="2600"/>
    </row>
    <row r="87" spans="1:38" x14ac:dyDescent="0.2">
      <c r="A87" s="508"/>
      <c r="B87" s="507"/>
      <c r="C87" s="2551"/>
      <c r="D87" s="2551"/>
      <c r="E87" s="2551"/>
      <c r="F87" s="2551"/>
      <c r="G87" s="2551"/>
      <c r="H87" s="2551"/>
      <c r="I87" s="2551"/>
      <c r="J87" s="2551"/>
      <c r="K87" s="2551"/>
      <c r="L87" s="2551"/>
      <c r="M87" s="2551"/>
      <c r="N87" s="2551"/>
      <c r="O87" s="2551"/>
      <c r="P87" s="2551"/>
      <c r="Q87" s="2551"/>
      <c r="R87" s="2551"/>
      <c r="S87" s="2551"/>
      <c r="T87" s="2551"/>
      <c r="U87" s="2551"/>
      <c r="V87" s="2551"/>
      <c r="W87" s="2551"/>
      <c r="X87" s="2551"/>
      <c r="Y87" s="2551"/>
      <c r="Z87" s="2551"/>
      <c r="AA87" s="2551"/>
      <c r="AB87" s="2551"/>
      <c r="AC87" s="2551"/>
      <c r="AD87" s="2551"/>
      <c r="AE87" s="2551"/>
      <c r="AF87" s="2551"/>
      <c r="AG87" s="2551"/>
      <c r="AH87" s="2551"/>
      <c r="AI87" s="2551"/>
      <c r="AJ87" s="2551"/>
      <c r="AK87" s="2551"/>
      <c r="AL87" s="2600"/>
    </row>
    <row r="88" spans="1:38" x14ac:dyDescent="0.2">
      <c r="A88" s="508"/>
      <c r="B88" s="507"/>
      <c r="C88" s="2551"/>
      <c r="D88" s="2551"/>
      <c r="E88" s="2551"/>
      <c r="F88" s="2551"/>
      <c r="G88" s="2551"/>
      <c r="H88" s="2551"/>
      <c r="I88" s="2551"/>
      <c r="J88" s="2551"/>
      <c r="K88" s="2551"/>
      <c r="L88" s="2551"/>
      <c r="M88" s="2551"/>
      <c r="N88" s="2551"/>
      <c r="O88" s="2551"/>
      <c r="P88" s="2551"/>
      <c r="Q88" s="2551"/>
      <c r="R88" s="2551"/>
      <c r="S88" s="2551"/>
      <c r="T88" s="2551"/>
      <c r="U88" s="2551"/>
      <c r="V88" s="2551"/>
      <c r="W88" s="2551"/>
      <c r="X88" s="2551"/>
      <c r="Y88" s="2551"/>
      <c r="Z88" s="2551"/>
      <c r="AA88" s="2551"/>
      <c r="AB88" s="2551"/>
      <c r="AC88" s="2551"/>
      <c r="AD88" s="2551"/>
      <c r="AE88" s="2551"/>
      <c r="AF88" s="2551"/>
      <c r="AG88" s="2551"/>
      <c r="AH88" s="2551"/>
      <c r="AI88" s="2551"/>
      <c r="AJ88" s="2551"/>
      <c r="AK88" s="2551"/>
      <c r="AL88" s="2600"/>
    </row>
    <row r="89" spans="1:38" x14ac:dyDescent="0.2">
      <c r="A89" s="508"/>
      <c r="B89" s="507"/>
      <c r="C89" s="2551"/>
      <c r="D89" s="2551"/>
      <c r="E89" s="2551"/>
      <c r="F89" s="2551"/>
      <c r="G89" s="2551"/>
      <c r="H89" s="2551"/>
      <c r="I89" s="2551"/>
      <c r="J89" s="2551"/>
      <c r="K89" s="2551"/>
      <c r="L89" s="2551"/>
      <c r="M89" s="2551"/>
      <c r="N89" s="2551"/>
      <c r="O89" s="2551"/>
      <c r="P89" s="2551"/>
      <c r="Q89" s="2551"/>
      <c r="R89" s="2551"/>
      <c r="S89" s="2551"/>
      <c r="T89" s="2551"/>
      <c r="U89" s="2551"/>
      <c r="V89" s="2551"/>
      <c r="W89" s="2551"/>
      <c r="X89" s="2551"/>
      <c r="Y89" s="2551"/>
      <c r="Z89" s="2551"/>
      <c r="AA89" s="2551"/>
      <c r="AB89" s="2551"/>
      <c r="AC89" s="2551"/>
      <c r="AD89" s="2551"/>
      <c r="AE89" s="2551"/>
      <c r="AF89" s="2551"/>
      <c r="AG89" s="2551"/>
      <c r="AH89" s="2551"/>
      <c r="AI89" s="2551"/>
      <c r="AJ89" s="2551"/>
      <c r="AK89" s="2551"/>
      <c r="AL89" s="2600"/>
    </row>
    <row r="90" spans="1:38" x14ac:dyDescent="0.2">
      <c r="A90" s="508"/>
      <c r="B90" s="507"/>
      <c r="C90" s="2551"/>
      <c r="D90" s="2551"/>
      <c r="E90" s="2551"/>
      <c r="F90" s="2551"/>
      <c r="G90" s="2551"/>
      <c r="H90" s="2551"/>
      <c r="I90" s="2551"/>
      <c r="J90" s="2551"/>
      <c r="K90" s="2551"/>
      <c r="L90" s="2551"/>
      <c r="M90" s="2551"/>
      <c r="N90" s="2551"/>
      <c r="O90" s="2551"/>
      <c r="P90" s="2551"/>
      <c r="Q90" s="2551"/>
      <c r="R90" s="2551"/>
      <c r="S90" s="2551"/>
      <c r="T90" s="2551"/>
      <c r="U90" s="2551"/>
      <c r="V90" s="2551"/>
      <c r="W90" s="2551"/>
      <c r="X90" s="2551"/>
      <c r="Y90" s="2551"/>
      <c r="Z90" s="2551"/>
      <c r="AA90" s="2551"/>
      <c r="AB90" s="2551"/>
      <c r="AC90" s="2551"/>
      <c r="AD90" s="2551"/>
      <c r="AE90" s="2551"/>
      <c r="AF90" s="2551"/>
      <c r="AG90" s="2551"/>
      <c r="AH90" s="2551"/>
      <c r="AI90" s="2551"/>
      <c r="AJ90" s="2551"/>
      <c r="AK90" s="2551"/>
      <c r="AL90" s="2600"/>
    </row>
    <row r="91" spans="1:38" x14ac:dyDescent="0.2">
      <c r="A91" s="508"/>
      <c r="B91" s="507"/>
      <c r="C91" s="2551"/>
      <c r="D91" s="2551"/>
      <c r="E91" s="2551"/>
      <c r="F91" s="2551"/>
      <c r="G91" s="2551"/>
      <c r="H91" s="2551"/>
      <c r="I91" s="2551"/>
      <c r="J91" s="2551"/>
      <c r="K91" s="2551"/>
      <c r="L91" s="2551"/>
      <c r="M91" s="2551"/>
      <c r="N91" s="2551"/>
      <c r="O91" s="2551"/>
      <c r="P91" s="2551"/>
      <c r="Q91" s="2551"/>
      <c r="R91" s="2551"/>
      <c r="S91" s="2551"/>
      <c r="T91" s="2551"/>
      <c r="U91" s="2551"/>
      <c r="V91" s="2551"/>
      <c r="W91" s="2551"/>
      <c r="X91" s="2551"/>
      <c r="Y91" s="2551"/>
      <c r="Z91" s="2551"/>
      <c r="AA91" s="2551"/>
      <c r="AB91" s="2551"/>
      <c r="AC91" s="2551"/>
      <c r="AD91" s="2551"/>
      <c r="AE91" s="2551"/>
      <c r="AF91" s="2551"/>
      <c r="AG91" s="2551"/>
      <c r="AH91" s="2551"/>
      <c r="AI91" s="2551"/>
      <c r="AJ91" s="2551"/>
      <c r="AK91" s="2551"/>
      <c r="AL91" s="2600"/>
    </row>
    <row r="92" spans="1:38" x14ac:dyDescent="0.2">
      <c r="A92" s="508"/>
      <c r="B92" s="507"/>
      <c r="C92" s="2551"/>
      <c r="D92" s="2551"/>
      <c r="E92" s="2551"/>
      <c r="F92" s="2551"/>
      <c r="G92" s="2551"/>
      <c r="H92" s="2551"/>
      <c r="I92" s="2551"/>
      <c r="J92" s="2551"/>
      <c r="K92" s="2551"/>
      <c r="L92" s="2551"/>
      <c r="M92" s="2551"/>
      <c r="N92" s="2551"/>
      <c r="O92" s="2551"/>
      <c r="P92" s="2551"/>
      <c r="Q92" s="2551"/>
      <c r="R92" s="2551"/>
      <c r="S92" s="2551"/>
      <c r="T92" s="2551"/>
      <c r="U92" s="2551"/>
      <c r="V92" s="2551"/>
      <c r="W92" s="2551"/>
      <c r="X92" s="2551"/>
      <c r="Y92" s="2551"/>
      <c r="Z92" s="2551"/>
      <c r="AA92" s="2551"/>
      <c r="AB92" s="2551"/>
      <c r="AC92" s="2551"/>
      <c r="AD92" s="2551"/>
      <c r="AE92" s="2551"/>
      <c r="AF92" s="2551"/>
      <c r="AG92" s="2551"/>
      <c r="AH92" s="2551"/>
      <c r="AI92" s="2551"/>
      <c r="AJ92" s="2551"/>
      <c r="AK92" s="2551"/>
      <c r="AL92" s="2600"/>
    </row>
    <row r="93" spans="1:38" x14ac:dyDescent="0.2">
      <c r="A93" s="508"/>
      <c r="B93" s="507"/>
      <c r="C93" s="2551"/>
      <c r="D93" s="2551"/>
      <c r="E93" s="2551"/>
      <c r="F93" s="2551"/>
      <c r="G93" s="2551"/>
      <c r="H93" s="2551"/>
      <c r="I93" s="2551"/>
      <c r="J93" s="2551"/>
      <c r="K93" s="2551"/>
      <c r="L93" s="2551"/>
      <c r="M93" s="2551"/>
      <c r="N93" s="2551"/>
      <c r="O93" s="2551"/>
      <c r="P93" s="2551"/>
      <c r="Q93" s="2551"/>
      <c r="R93" s="2551"/>
      <c r="S93" s="2551"/>
      <c r="T93" s="2551"/>
      <c r="U93" s="2551"/>
      <c r="V93" s="2551"/>
      <c r="W93" s="2551"/>
      <c r="X93" s="2551"/>
      <c r="Y93" s="2551"/>
      <c r="Z93" s="2551"/>
      <c r="AA93" s="2551"/>
      <c r="AB93" s="2551"/>
      <c r="AC93" s="2551"/>
      <c r="AD93" s="2551"/>
      <c r="AE93" s="2551"/>
      <c r="AF93" s="2551"/>
      <c r="AG93" s="2551"/>
      <c r="AH93" s="2551"/>
      <c r="AI93" s="2551"/>
      <c r="AJ93" s="2551"/>
      <c r="AK93" s="2551"/>
      <c r="AL93" s="2600"/>
    </row>
    <row r="94" spans="1:38" x14ac:dyDescent="0.2">
      <c r="A94" s="508"/>
      <c r="B94" s="507"/>
      <c r="C94" s="2551"/>
      <c r="D94" s="2551"/>
      <c r="E94" s="2551"/>
      <c r="F94" s="2551"/>
      <c r="G94" s="2551"/>
      <c r="H94" s="2551"/>
      <c r="I94" s="2551"/>
      <c r="J94" s="2551"/>
      <c r="K94" s="2551"/>
      <c r="L94" s="2551"/>
      <c r="M94" s="2551"/>
      <c r="N94" s="2551"/>
      <c r="O94" s="2551"/>
      <c r="P94" s="2551"/>
      <c r="Q94" s="2551"/>
      <c r="R94" s="2551"/>
      <c r="S94" s="2551"/>
      <c r="T94" s="2551"/>
      <c r="U94" s="2551"/>
      <c r="V94" s="2551"/>
      <c r="W94" s="2551"/>
      <c r="X94" s="2551"/>
      <c r="Y94" s="2551"/>
      <c r="Z94" s="2551"/>
      <c r="AA94" s="2551"/>
      <c r="AB94" s="2551"/>
      <c r="AC94" s="2551"/>
      <c r="AD94" s="2551"/>
      <c r="AE94" s="2551"/>
      <c r="AF94" s="2551"/>
      <c r="AG94" s="2551"/>
      <c r="AH94" s="2551"/>
      <c r="AI94" s="2551"/>
      <c r="AJ94" s="2551"/>
      <c r="AK94" s="2551"/>
      <c r="AL94" s="2600"/>
    </row>
    <row r="95" spans="1:38" x14ac:dyDescent="0.2">
      <c r="A95" s="508"/>
      <c r="B95" s="507"/>
      <c r="C95" s="2551"/>
      <c r="D95" s="2551"/>
      <c r="E95" s="2551"/>
      <c r="F95" s="2551"/>
      <c r="G95" s="2551"/>
      <c r="H95" s="2551"/>
      <c r="I95" s="2551"/>
      <c r="J95" s="2551"/>
      <c r="K95" s="2551"/>
      <c r="L95" s="2551"/>
      <c r="M95" s="2551"/>
      <c r="N95" s="2551"/>
      <c r="O95" s="2551"/>
      <c r="P95" s="2551"/>
      <c r="Q95" s="2551"/>
      <c r="R95" s="2551"/>
      <c r="S95" s="2551"/>
      <c r="T95" s="2551"/>
      <c r="U95" s="2551"/>
      <c r="V95" s="2551"/>
      <c r="W95" s="2551"/>
      <c r="X95" s="2551"/>
      <c r="Y95" s="2551"/>
      <c r="Z95" s="2551"/>
      <c r="AA95" s="2551"/>
      <c r="AB95" s="2551"/>
      <c r="AC95" s="2551"/>
      <c r="AD95" s="2551"/>
      <c r="AE95" s="2551"/>
      <c r="AF95" s="2551"/>
      <c r="AG95" s="2551"/>
      <c r="AH95" s="2551"/>
      <c r="AI95" s="2551"/>
      <c r="AJ95" s="2551"/>
      <c r="AK95" s="2551"/>
      <c r="AL95" s="2600"/>
    </row>
    <row r="96" spans="1:38" x14ac:dyDescent="0.2">
      <c r="A96" s="508"/>
      <c r="B96" s="507"/>
      <c r="C96" s="2551"/>
      <c r="D96" s="2551"/>
      <c r="E96" s="2551"/>
      <c r="F96" s="2551"/>
      <c r="G96" s="2551"/>
      <c r="H96" s="2551"/>
      <c r="I96" s="2551"/>
      <c r="J96" s="2551"/>
      <c r="K96" s="2551"/>
      <c r="L96" s="2551"/>
      <c r="M96" s="2551"/>
      <c r="N96" s="2551"/>
      <c r="O96" s="2551"/>
      <c r="P96" s="2551"/>
      <c r="Q96" s="2551"/>
      <c r="R96" s="2551"/>
      <c r="S96" s="2551"/>
      <c r="T96" s="2551"/>
      <c r="U96" s="2551"/>
      <c r="V96" s="2551"/>
      <c r="W96" s="2551"/>
      <c r="X96" s="2551"/>
      <c r="Y96" s="2551"/>
      <c r="Z96" s="2551"/>
      <c r="AA96" s="2551"/>
      <c r="AB96" s="2551"/>
      <c r="AC96" s="2551"/>
      <c r="AD96" s="2551"/>
      <c r="AE96" s="2551"/>
      <c r="AF96" s="2551"/>
      <c r="AG96" s="2551"/>
      <c r="AH96" s="2551"/>
      <c r="AI96" s="2551"/>
      <c r="AJ96" s="2551"/>
      <c r="AK96" s="2551"/>
      <c r="AL96" s="2600"/>
    </row>
    <row r="97" spans="1:38" x14ac:dyDescent="0.2">
      <c r="A97" s="508"/>
      <c r="B97" s="507"/>
      <c r="C97" s="2551"/>
      <c r="D97" s="2551"/>
      <c r="E97" s="2551"/>
      <c r="F97" s="2551"/>
      <c r="G97" s="2551"/>
      <c r="H97" s="2551"/>
      <c r="I97" s="2551"/>
      <c r="J97" s="2551"/>
      <c r="K97" s="2551"/>
      <c r="L97" s="2551"/>
      <c r="M97" s="2551"/>
      <c r="N97" s="2551"/>
      <c r="O97" s="2551"/>
      <c r="P97" s="2551"/>
      <c r="Q97" s="2551"/>
      <c r="R97" s="2551"/>
      <c r="S97" s="2551"/>
      <c r="T97" s="2551"/>
      <c r="U97" s="2551"/>
      <c r="V97" s="2551"/>
      <c r="W97" s="2551"/>
      <c r="X97" s="2551"/>
      <c r="Y97" s="2551"/>
      <c r="Z97" s="2551"/>
      <c r="AA97" s="2551"/>
      <c r="AB97" s="2551"/>
      <c r="AC97" s="2551"/>
      <c r="AD97" s="2551"/>
      <c r="AE97" s="2551"/>
      <c r="AF97" s="2551"/>
      <c r="AG97" s="2551"/>
      <c r="AH97" s="2551"/>
      <c r="AI97" s="2551"/>
      <c r="AJ97" s="2551"/>
      <c r="AK97" s="2551"/>
      <c r="AL97" s="2600"/>
    </row>
    <row r="98" spans="1:38" x14ac:dyDescent="0.2">
      <c r="A98" s="508"/>
      <c r="B98" s="507"/>
      <c r="C98" s="2551"/>
      <c r="D98" s="2551"/>
      <c r="E98" s="2551"/>
      <c r="F98" s="2551"/>
      <c r="G98" s="2551"/>
      <c r="H98" s="2551"/>
      <c r="I98" s="2551"/>
      <c r="J98" s="2551"/>
      <c r="K98" s="2551"/>
      <c r="L98" s="2551"/>
      <c r="M98" s="2551"/>
      <c r="N98" s="2551"/>
      <c r="O98" s="2551"/>
      <c r="P98" s="2551"/>
      <c r="Q98" s="2551"/>
      <c r="R98" s="2551"/>
      <c r="S98" s="2551"/>
      <c r="T98" s="2551"/>
      <c r="U98" s="2551"/>
      <c r="V98" s="2551"/>
      <c r="W98" s="2551"/>
      <c r="X98" s="2551"/>
      <c r="Y98" s="2551"/>
      <c r="Z98" s="2551"/>
      <c r="AA98" s="2551"/>
      <c r="AB98" s="2551"/>
      <c r="AC98" s="2551"/>
      <c r="AD98" s="2551"/>
      <c r="AE98" s="2551"/>
      <c r="AF98" s="2551"/>
      <c r="AG98" s="2551"/>
      <c r="AH98" s="2551"/>
      <c r="AI98" s="2551"/>
      <c r="AJ98" s="2551"/>
      <c r="AK98" s="2551"/>
      <c r="AL98" s="2600"/>
    </row>
    <row r="99" spans="1:38" x14ac:dyDescent="0.2">
      <c r="A99" s="508"/>
      <c r="B99" s="507"/>
      <c r="C99" s="2551"/>
      <c r="D99" s="2551"/>
      <c r="E99" s="2551"/>
      <c r="F99" s="2551"/>
      <c r="G99" s="2551"/>
      <c r="H99" s="2551"/>
      <c r="I99" s="2551"/>
      <c r="J99" s="2551"/>
      <c r="K99" s="2551"/>
      <c r="L99" s="2551"/>
      <c r="M99" s="2551"/>
      <c r="N99" s="2551"/>
      <c r="O99" s="2551"/>
      <c r="P99" s="2551"/>
      <c r="Q99" s="2551"/>
      <c r="R99" s="2551"/>
      <c r="S99" s="2551"/>
      <c r="T99" s="2551"/>
      <c r="U99" s="2551"/>
      <c r="V99" s="2551"/>
      <c r="W99" s="2551"/>
      <c r="X99" s="2551"/>
      <c r="Y99" s="2551"/>
      <c r="Z99" s="2551"/>
      <c r="AA99" s="2551"/>
      <c r="AB99" s="2551"/>
      <c r="AC99" s="2551"/>
      <c r="AD99" s="2551"/>
      <c r="AE99" s="2551"/>
      <c r="AF99" s="2551"/>
      <c r="AG99" s="2551"/>
      <c r="AH99" s="2551"/>
      <c r="AI99" s="2551"/>
      <c r="AJ99" s="2551"/>
      <c r="AK99" s="2551"/>
      <c r="AL99" s="2600"/>
    </row>
    <row r="100" spans="1:38" x14ac:dyDescent="0.2">
      <c r="A100" s="508"/>
      <c r="B100" s="507"/>
      <c r="C100" s="2551"/>
      <c r="D100" s="2551"/>
      <c r="E100" s="2551"/>
      <c r="F100" s="2551"/>
      <c r="G100" s="2551"/>
      <c r="H100" s="2551"/>
      <c r="I100" s="2551"/>
      <c r="J100" s="2551"/>
      <c r="K100" s="2551"/>
      <c r="L100" s="2551"/>
      <c r="M100" s="2551"/>
      <c r="N100" s="2551"/>
      <c r="O100" s="2551"/>
      <c r="P100" s="2551"/>
      <c r="Q100" s="2551"/>
      <c r="R100" s="2551"/>
      <c r="S100" s="2551"/>
      <c r="T100" s="2551"/>
      <c r="U100" s="2551"/>
      <c r="V100" s="2551"/>
      <c r="W100" s="2551"/>
      <c r="X100" s="2551"/>
      <c r="Y100" s="2551"/>
      <c r="Z100" s="2551"/>
      <c r="AA100" s="2551"/>
      <c r="AB100" s="2551"/>
      <c r="AC100" s="2551"/>
      <c r="AD100" s="2551"/>
      <c r="AE100" s="2551"/>
      <c r="AF100" s="2551"/>
      <c r="AG100" s="2551"/>
      <c r="AH100" s="2551"/>
      <c r="AI100" s="2551"/>
      <c r="AJ100" s="2551"/>
      <c r="AK100" s="2551"/>
      <c r="AL100" s="2600"/>
    </row>
    <row r="101" spans="1:38" x14ac:dyDescent="0.2">
      <c r="A101" s="508"/>
      <c r="B101" s="507"/>
      <c r="C101" s="2551"/>
      <c r="D101" s="2551"/>
      <c r="E101" s="2551"/>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51"/>
      <c r="AD101" s="2551"/>
      <c r="AE101" s="2551"/>
      <c r="AF101" s="2551"/>
      <c r="AG101" s="2551"/>
      <c r="AH101" s="2551"/>
      <c r="AI101" s="2551"/>
      <c r="AJ101" s="2551"/>
      <c r="AK101" s="2551"/>
      <c r="AL101" s="2600"/>
    </row>
    <row r="102" spans="1:38" x14ac:dyDescent="0.2">
      <c r="A102" s="508"/>
      <c r="B102" s="507"/>
      <c r="C102" s="2551"/>
      <c r="D102" s="2551"/>
      <c r="E102" s="2551"/>
      <c r="F102" s="2551"/>
      <c r="G102" s="2551"/>
      <c r="H102" s="2551"/>
      <c r="I102" s="2551"/>
      <c r="J102" s="2551"/>
      <c r="K102" s="2551"/>
      <c r="L102" s="2551"/>
      <c r="M102" s="2551"/>
      <c r="N102" s="2551"/>
      <c r="O102" s="2551"/>
      <c r="P102" s="2551"/>
      <c r="Q102" s="2551"/>
      <c r="R102" s="2551"/>
      <c r="S102" s="2551"/>
      <c r="T102" s="2551"/>
      <c r="U102" s="2551"/>
      <c r="V102" s="2551"/>
      <c r="W102" s="2551"/>
      <c r="X102" s="2551"/>
      <c r="Y102" s="2551"/>
      <c r="Z102" s="2551"/>
      <c r="AA102" s="2551"/>
      <c r="AB102" s="2551"/>
      <c r="AC102" s="2551"/>
      <c r="AD102" s="2551"/>
      <c r="AE102" s="2551"/>
      <c r="AF102" s="2551"/>
      <c r="AG102" s="2551"/>
      <c r="AH102" s="2551"/>
      <c r="AI102" s="2551"/>
      <c r="AJ102" s="2551"/>
      <c r="AK102" s="2551"/>
      <c r="AL102" s="2600"/>
    </row>
    <row r="103" spans="1:38" ht="9" customHeight="1" x14ac:dyDescent="0.2">
      <c r="A103" s="508"/>
      <c r="B103" s="507"/>
      <c r="C103" s="2551"/>
      <c r="D103" s="2551"/>
      <c r="E103" s="2551"/>
      <c r="F103" s="2551"/>
      <c r="G103" s="2551"/>
      <c r="H103" s="2551"/>
      <c r="I103" s="2551"/>
      <c r="J103" s="2551"/>
      <c r="K103" s="2551"/>
      <c r="L103" s="2551"/>
      <c r="M103" s="2551"/>
      <c r="N103" s="2551"/>
      <c r="O103" s="2551"/>
      <c r="P103" s="2551"/>
      <c r="Q103" s="2551"/>
      <c r="R103" s="2551"/>
      <c r="S103" s="2551"/>
      <c r="T103" s="2551"/>
      <c r="U103" s="2551"/>
      <c r="V103" s="2551"/>
      <c r="W103" s="2551"/>
      <c r="X103" s="2551"/>
      <c r="Y103" s="2551"/>
      <c r="Z103" s="2551"/>
      <c r="AA103" s="2551"/>
      <c r="AB103" s="2551"/>
      <c r="AC103" s="2551"/>
      <c r="AD103" s="2551"/>
      <c r="AE103" s="2551"/>
      <c r="AF103" s="2551"/>
      <c r="AG103" s="2551"/>
      <c r="AH103" s="2551"/>
      <c r="AI103" s="2551"/>
      <c r="AJ103" s="2551"/>
      <c r="AK103" s="2551"/>
      <c r="AL103" s="2600"/>
    </row>
    <row r="104" spans="1:38" x14ac:dyDescent="0.2">
      <c r="A104" s="508"/>
      <c r="B104" s="507"/>
      <c r="C104" s="2551"/>
      <c r="D104" s="2551"/>
      <c r="E104" s="2551"/>
      <c r="F104" s="2551"/>
      <c r="G104" s="2551"/>
      <c r="H104" s="2551"/>
      <c r="I104" s="2551"/>
      <c r="J104" s="2551"/>
      <c r="K104" s="2551"/>
      <c r="L104" s="2551"/>
      <c r="M104" s="2551"/>
      <c r="N104" s="2551"/>
      <c r="O104" s="2551"/>
      <c r="P104" s="2551"/>
      <c r="Q104" s="2551"/>
      <c r="R104" s="2551"/>
      <c r="S104" s="2551"/>
      <c r="T104" s="2551"/>
      <c r="U104" s="2551"/>
      <c r="V104" s="2551"/>
      <c r="W104" s="2551"/>
      <c r="X104" s="2551"/>
      <c r="Y104" s="2551"/>
      <c r="Z104" s="2551"/>
      <c r="AA104" s="2551"/>
      <c r="AB104" s="2551"/>
      <c r="AC104" s="2551"/>
      <c r="AD104" s="2551"/>
      <c r="AE104" s="2551"/>
      <c r="AF104" s="2551"/>
      <c r="AG104" s="2551"/>
      <c r="AH104" s="2551"/>
      <c r="AI104" s="2551"/>
      <c r="AJ104" s="2551"/>
      <c r="AK104" s="2551"/>
      <c r="AL104" s="2600"/>
    </row>
    <row r="105" spans="1:38" x14ac:dyDescent="0.2">
      <c r="A105" s="508"/>
      <c r="B105" s="507"/>
      <c r="C105" s="2551"/>
      <c r="D105" s="2551"/>
      <c r="E105" s="2551"/>
      <c r="F105" s="2551"/>
      <c r="G105" s="2551"/>
      <c r="H105" s="2551"/>
      <c r="I105" s="2551"/>
      <c r="J105" s="2551"/>
      <c r="K105" s="2551"/>
      <c r="L105" s="2551"/>
      <c r="M105" s="2551"/>
      <c r="N105" s="2551"/>
      <c r="O105" s="2551"/>
      <c r="P105" s="2551"/>
      <c r="Q105" s="2551"/>
      <c r="R105" s="2551"/>
      <c r="S105" s="2551"/>
      <c r="T105" s="2551"/>
      <c r="U105" s="2551"/>
      <c r="V105" s="2551"/>
      <c r="W105" s="2551"/>
      <c r="X105" s="2551"/>
      <c r="Y105" s="2551"/>
      <c r="Z105" s="2551"/>
      <c r="AA105" s="2551"/>
      <c r="AB105" s="2551"/>
      <c r="AC105" s="2551"/>
      <c r="AD105" s="2551"/>
      <c r="AE105" s="2551"/>
      <c r="AF105" s="2551"/>
      <c r="AG105" s="2551"/>
      <c r="AH105" s="2551"/>
      <c r="AI105" s="2551"/>
      <c r="AJ105" s="2551"/>
      <c r="AK105" s="2551"/>
      <c r="AL105" s="2600"/>
    </row>
    <row r="106" spans="1:38" x14ac:dyDescent="0.2">
      <c r="A106" s="508"/>
      <c r="B106" s="507"/>
      <c r="C106" s="2551"/>
      <c r="D106" s="2551"/>
      <c r="E106" s="2551"/>
      <c r="F106" s="2551"/>
      <c r="G106" s="2551"/>
      <c r="H106" s="2551"/>
      <c r="I106" s="2551"/>
      <c r="J106" s="2551"/>
      <c r="K106" s="2551"/>
      <c r="L106" s="2551"/>
      <c r="M106" s="2551"/>
      <c r="N106" s="2551"/>
      <c r="O106" s="2551"/>
      <c r="P106" s="2551"/>
      <c r="Q106" s="2551"/>
      <c r="R106" s="2551"/>
      <c r="S106" s="2551"/>
      <c r="T106" s="2551"/>
      <c r="U106" s="2551"/>
      <c r="V106" s="2551"/>
      <c r="W106" s="2551"/>
      <c r="X106" s="2551"/>
      <c r="Y106" s="2551"/>
      <c r="Z106" s="2551"/>
      <c r="AA106" s="2551"/>
      <c r="AB106" s="2551"/>
      <c r="AC106" s="2551"/>
      <c r="AD106" s="2551"/>
      <c r="AE106" s="2551"/>
      <c r="AF106" s="2551"/>
      <c r="AG106" s="2551"/>
      <c r="AH106" s="2551"/>
      <c r="AI106" s="2551"/>
      <c r="AJ106" s="2551"/>
      <c r="AK106" s="2551"/>
      <c r="AL106" s="2600"/>
    </row>
    <row r="107" spans="1:38" x14ac:dyDescent="0.2">
      <c r="A107" s="508"/>
      <c r="B107" s="507"/>
      <c r="C107" s="2551"/>
      <c r="D107" s="2551"/>
      <c r="E107" s="2551"/>
      <c r="F107" s="2551"/>
      <c r="G107" s="2551"/>
      <c r="H107" s="2551"/>
      <c r="I107" s="2551"/>
      <c r="J107" s="2551"/>
      <c r="K107" s="2551"/>
      <c r="L107" s="2551"/>
      <c r="M107" s="2551"/>
      <c r="N107" s="2551"/>
      <c r="O107" s="2551"/>
      <c r="P107" s="2551"/>
      <c r="Q107" s="2551"/>
      <c r="R107" s="2551"/>
      <c r="S107" s="2551"/>
      <c r="T107" s="2551"/>
      <c r="U107" s="2551"/>
      <c r="V107" s="2551"/>
      <c r="W107" s="2551"/>
      <c r="X107" s="2551"/>
      <c r="Y107" s="2551"/>
      <c r="Z107" s="2551"/>
      <c r="AA107" s="2551"/>
      <c r="AB107" s="2551"/>
      <c r="AC107" s="2551"/>
      <c r="AD107" s="2551"/>
      <c r="AE107" s="2551"/>
      <c r="AF107" s="2551"/>
      <c r="AG107" s="2551"/>
      <c r="AH107" s="2551"/>
      <c r="AI107" s="2551"/>
      <c r="AJ107" s="2551"/>
      <c r="AK107" s="2551"/>
      <c r="AL107" s="2600"/>
    </row>
    <row r="108" spans="1:38" x14ac:dyDescent="0.2">
      <c r="A108" s="508"/>
      <c r="B108" s="507"/>
      <c r="C108" s="2551"/>
      <c r="D108" s="2551"/>
      <c r="E108" s="2551"/>
      <c r="F108" s="2551"/>
      <c r="G108" s="2551"/>
      <c r="H108" s="2551"/>
      <c r="I108" s="2551"/>
      <c r="J108" s="2551"/>
      <c r="K108" s="2551"/>
      <c r="L108" s="2551"/>
      <c r="M108" s="2551"/>
      <c r="N108" s="2551"/>
      <c r="O108" s="2551"/>
      <c r="P108" s="2551"/>
      <c r="Q108" s="2551"/>
      <c r="R108" s="2551"/>
      <c r="S108" s="2551"/>
      <c r="T108" s="2551"/>
      <c r="U108" s="2551"/>
      <c r="V108" s="2551"/>
      <c r="W108" s="2551"/>
      <c r="X108" s="2551"/>
      <c r="Y108" s="2551"/>
      <c r="Z108" s="2551"/>
      <c r="AA108" s="2551"/>
      <c r="AB108" s="2551"/>
      <c r="AC108" s="2551"/>
      <c r="AD108" s="2551"/>
      <c r="AE108" s="2551"/>
      <c r="AF108" s="2551"/>
      <c r="AG108" s="2551"/>
      <c r="AH108" s="2551"/>
      <c r="AI108" s="2551"/>
      <c r="AJ108" s="2551"/>
      <c r="AK108" s="2551"/>
      <c r="AL108" s="2600"/>
    </row>
    <row r="109" spans="1:38" x14ac:dyDescent="0.2">
      <c r="A109" s="508"/>
      <c r="B109" s="507"/>
      <c r="C109" s="2551"/>
      <c r="D109" s="2551"/>
      <c r="E109" s="2551"/>
      <c r="F109" s="2551"/>
      <c r="G109" s="2551"/>
      <c r="H109" s="2551"/>
      <c r="I109" s="2551"/>
      <c r="J109" s="2551"/>
      <c r="K109" s="2551"/>
      <c r="L109" s="2551"/>
      <c r="M109" s="2551"/>
      <c r="N109" s="2551"/>
      <c r="O109" s="2551"/>
      <c r="P109" s="2551"/>
      <c r="Q109" s="2551"/>
      <c r="R109" s="2551"/>
      <c r="S109" s="2551"/>
      <c r="T109" s="2551"/>
      <c r="U109" s="2551"/>
      <c r="V109" s="2551"/>
      <c r="W109" s="2551"/>
      <c r="X109" s="2551"/>
      <c r="Y109" s="2551"/>
      <c r="Z109" s="2551"/>
      <c r="AA109" s="2551"/>
      <c r="AB109" s="2551"/>
      <c r="AC109" s="2551"/>
      <c r="AD109" s="2551"/>
      <c r="AE109" s="2551"/>
      <c r="AF109" s="2551"/>
      <c r="AG109" s="2551"/>
      <c r="AH109" s="2551"/>
      <c r="AI109" s="2551"/>
      <c r="AJ109" s="2551"/>
      <c r="AK109" s="2551"/>
      <c r="AL109" s="2600"/>
    </row>
    <row r="110" spans="1:38" x14ac:dyDescent="0.2">
      <c r="A110" s="508"/>
      <c r="B110" s="507"/>
      <c r="C110" s="2551"/>
      <c r="D110" s="2551"/>
      <c r="E110" s="2551"/>
      <c r="F110" s="2551"/>
      <c r="G110" s="2551"/>
      <c r="H110" s="2551"/>
      <c r="I110" s="2551"/>
      <c r="J110" s="2551"/>
      <c r="K110" s="2551"/>
      <c r="L110" s="2551"/>
      <c r="M110" s="2551"/>
      <c r="N110" s="2551"/>
      <c r="O110" s="2551"/>
      <c r="P110" s="2551"/>
      <c r="Q110" s="2551"/>
      <c r="R110" s="2551"/>
      <c r="S110" s="2551"/>
      <c r="T110" s="2551"/>
      <c r="U110" s="2551"/>
      <c r="V110" s="2551"/>
      <c r="W110" s="2551"/>
      <c r="X110" s="2551"/>
      <c r="Y110" s="2551"/>
      <c r="Z110" s="2551"/>
      <c r="AA110" s="2551"/>
      <c r="AB110" s="2551"/>
      <c r="AC110" s="2551"/>
      <c r="AD110" s="2551"/>
      <c r="AE110" s="2551"/>
      <c r="AF110" s="2551"/>
      <c r="AG110" s="2551"/>
      <c r="AH110" s="2551"/>
      <c r="AI110" s="2551"/>
      <c r="AJ110" s="2551"/>
      <c r="AK110" s="2551"/>
      <c r="AL110" s="2600"/>
    </row>
    <row r="111" spans="1:38" ht="66.75" customHeight="1" x14ac:dyDescent="0.2">
      <c r="A111" s="508"/>
      <c r="B111" s="507"/>
      <c r="C111" s="2551"/>
      <c r="D111" s="2551"/>
      <c r="E111" s="2551"/>
      <c r="F111" s="2551"/>
      <c r="G111" s="2551"/>
      <c r="H111" s="2551"/>
      <c r="I111" s="2551"/>
      <c r="J111" s="2551"/>
      <c r="K111" s="2551"/>
      <c r="L111" s="2551"/>
      <c r="M111" s="2551"/>
      <c r="N111" s="2551"/>
      <c r="O111" s="2551"/>
      <c r="P111" s="2551"/>
      <c r="Q111" s="2551"/>
      <c r="R111" s="2551"/>
      <c r="S111" s="2551"/>
      <c r="T111" s="2551"/>
      <c r="U111" s="2551"/>
      <c r="V111" s="2551"/>
      <c r="W111" s="2551"/>
      <c r="X111" s="2551"/>
      <c r="Y111" s="2551"/>
      <c r="Z111" s="2551"/>
      <c r="AA111" s="2551"/>
      <c r="AB111" s="2551"/>
      <c r="AC111" s="2551"/>
      <c r="AD111" s="2551"/>
      <c r="AE111" s="2551"/>
      <c r="AF111" s="2551"/>
      <c r="AG111" s="2551"/>
      <c r="AH111" s="2551"/>
      <c r="AI111" s="2551"/>
      <c r="AJ111" s="2551"/>
      <c r="AK111" s="2551"/>
      <c r="AL111" s="2600"/>
    </row>
    <row r="112" spans="1:38" x14ac:dyDescent="0.2">
      <c r="A112" s="147"/>
      <c r="AL112" s="146"/>
    </row>
    <row r="113" spans="1:38" x14ac:dyDescent="0.2">
      <c r="A113" s="147" t="s">
        <v>1365</v>
      </c>
      <c r="AL113" s="146"/>
    </row>
    <row r="114" spans="1:38" x14ac:dyDescent="0.2">
      <c r="A114" s="147"/>
      <c r="AL114" s="146"/>
    </row>
    <row r="115" spans="1:38" x14ac:dyDescent="0.2">
      <c r="A115" s="1282" t="s">
        <v>1366</v>
      </c>
      <c r="B115" s="128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328"/>
    </row>
    <row r="116" spans="1:38" x14ac:dyDescent="0.2">
      <c r="A116" s="1282"/>
      <c r="B116" s="1283"/>
      <c r="C116" s="1283"/>
      <c r="D116" s="1283"/>
      <c r="E116" s="1283"/>
      <c r="F116" s="1283"/>
      <c r="G116" s="1283"/>
      <c r="H116" s="1283"/>
      <c r="I116" s="1283"/>
      <c r="J116" s="1283"/>
      <c r="K116" s="1283"/>
      <c r="L116" s="1283"/>
      <c r="M116" s="1283"/>
      <c r="N116" s="1283"/>
      <c r="O116" s="1283"/>
      <c r="P116" s="1283"/>
      <c r="Q116" s="1283"/>
      <c r="R116" s="1283"/>
      <c r="S116" s="1283"/>
      <c r="T116" s="1283"/>
      <c r="U116" s="1283"/>
      <c r="V116" s="1283"/>
      <c r="W116" s="1283"/>
      <c r="X116" s="1283"/>
      <c r="Y116" s="1283"/>
      <c r="Z116" s="1283"/>
      <c r="AA116" s="1283"/>
      <c r="AB116" s="1283"/>
      <c r="AC116" s="1283"/>
      <c r="AD116" s="1283"/>
      <c r="AE116" s="1283"/>
      <c r="AF116" s="1283"/>
      <c r="AG116" s="1283"/>
      <c r="AH116" s="1283"/>
      <c r="AI116" s="1283"/>
      <c r="AJ116" s="1283"/>
      <c r="AK116" s="1283"/>
      <c r="AL116" s="1328"/>
    </row>
    <row r="117" spans="1:38" x14ac:dyDescent="0.2">
      <c r="A117" s="1282"/>
      <c r="B117" s="1283"/>
      <c r="C117" s="1283"/>
      <c r="D117" s="1283"/>
      <c r="E117" s="1283"/>
      <c r="F117" s="1283"/>
      <c r="G117" s="1283"/>
      <c r="H117" s="1283"/>
      <c r="I117" s="1283"/>
      <c r="J117" s="1283"/>
      <c r="K117" s="1283"/>
      <c r="L117" s="1283"/>
      <c r="M117" s="1283"/>
      <c r="N117" s="1283"/>
      <c r="O117" s="1283"/>
      <c r="P117" s="1283"/>
      <c r="Q117" s="1283"/>
      <c r="R117" s="1283"/>
      <c r="S117" s="1283"/>
      <c r="T117" s="1283"/>
      <c r="U117" s="1283"/>
      <c r="V117" s="1283"/>
      <c r="W117" s="1283"/>
      <c r="X117" s="1283"/>
      <c r="Y117" s="1283"/>
      <c r="Z117" s="1283"/>
      <c r="AA117" s="1283"/>
      <c r="AB117" s="1283"/>
      <c r="AC117" s="1283"/>
      <c r="AD117" s="1283"/>
      <c r="AE117" s="1283"/>
      <c r="AF117" s="1283"/>
      <c r="AG117" s="1283"/>
      <c r="AH117" s="1283"/>
      <c r="AI117" s="1283"/>
      <c r="AJ117" s="1283"/>
      <c r="AK117" s="1283"/>
      <c r="AL117" s="1328"/>
    </row>
    <row r="118" spans="1:38" x14ac:dyDescent="0.2">
      <c r="A118" s="1282"/>
      <c r="B118" s="1283"/>
      <c r="C118" s="1283"/>
      <c r="D118" s="1283"/>
      <c r="E118" s="1283"/>
      <c r="F118" s="1283"/>
      <c r="G118" s="1283"/>
      <c r="H118" s="1283"/>
      <c r="I118" s="1283"/>
      <c r="J118" s="1283"/>
      <c r="K118" s="1283"/>
      <c r="L118" s="1283"/>
      <c r="M118" s="1283"/>
      <c r="N118" s="1283"/>
      <c r="O118" s="1283"/>
      <c r="P118" s="1283"/>
      <c r="Q118" s="1283"/>
      <c r="R118" s="1283"/>
      <c r="S118" s="1283"/>
      <c r="T118" s="1283"/>
      <c r="U118" s="1283"/>
      <c r="V118" s="1283"/>
      <c r="W118" s="1283"/>
      <c r="X118" s="1283"/>
      <c r="Y118" s="1283"/>
      <c r="Z118" s="1283"/>
      <c r="AA118" s="1283"/>
      <c r="AB118" s="1283"/>
      <c r="AC118" s="1283"/>
      <c r="AD118" s="1283"/>
      <c r="AE118" s="1283"/>
      <c r="AF118" s="1283"/>
      <c r="AG118" s="1283"/>
      <c r="AH118" s="1283"/>
      <c r="AI118" s="1283"/>
      <c r="AJ118" s="1283"/>
      <c r="AK118" s="1283"/>
      <c r="AL118" s="1328"/>
    </row>
    <row r="119" spans="1:38" ht="12" customHeight="1" x14ac:dyDescent="0.2">
      <c r="A119" s="1282"/>
      <c r="B119" s="1283"/>
      <c r="C119" s="1283"/>
      <c r="D119" s="1283"/>
      <c r="E119" s="1283"/>
      <c r="F119" s="1283"/>
      <c r="G119" s="1283"/>
      <c r="H119" s="1283"/>
      <c r="I119" s="1283"/>
      <c r="J119" s="1283"/>
      <c r="K119" s="1283"/>
      <c r="L119" s="1283"/>
      <c r="M119" s="1283"/>
      <c r="N119" s="1283"/>
      <c r="O119" s="1283"/>
      <c r="P119" s="1283"/>
      <c r="Q119" s="1283"/>
      <c r="R119" s="1283"/>
      <c r="S119" s="1283"/>
      <c r="T119" s="1283"/>
      <c r="U119" s="1283"/>
      <c r="V119" s="1283"/>
      <c r="W119" s="1283"/>
      <c r="X119" s="1283"/>
      <c r="Y119" s="1283"/>
      <c r="Z119" s="1283"/>
      <c r="AA119" s="1283"/>
      <c r="AB119" s="1283"/>
      <c r="AC119" s="1283"/>
      <c r="AD119" s="1283"/>
      <c r="AE119" s="1283"/>
      <c r="AF119" s="1283"/>
      <c r="AG119" s="1283"/>
      <c r="AH119" s="1283"/>
      <c r="AI119" s="1283"/>
      <c r="AJ119" s="1283"/>
      <c r="AK119" s="1283"/>
      <c r="AL119" s="1328"/>
    </row>
    <row r="120" spans="1:38" ht="9" customHeight="1" x14ac:dyDescent="0.2">
      <c r="A120" s="147"/>
      <c r="AL120" s="146"/>
    </row>
    <row r="121" spans="1:38" x14ac:dyDescent="0.2">
      <c r="A121" s="2585"/>
      <c r="B121" s="1258"/>
      <c r="C121" s="1258"/>
      <c r="D121" s="1258"/>
      <c r="E121" s="1258"/>
      <c r="F121" s="1258"/>
      <c r="G121" s="1258"/>
      <c r="H121" s="1258"/>
      <c r="I121" s="1258"/>
      <c r="J121" s="1258"/>
      <c r="K121" s="1258"/>
      <c r="L121" s="1258"/>
      <c r="M121" s="1258"/>
      <c r="N121" s="1258"/>
      <c r="O121" s="1258"/>
      <c r="X121" s="205"/>
      <c r="Y121" s="205"/>
      <c r="Z121" s="205"/>
      <c r="AA121" s="205"/>
      <c r="AB121" s="205"/>
      <c r="AC121" s="205"/>
      <c r="AD121" s="205"/>
      <c r="AE121" s="205"/>
      <c r="AF121" s="205"/>
      <c r="AG121" s="205"/>
      <c r="AH121" s="205"/>
      <c r="AI121" s="205"/>
      <c r="AJ121" s="205"/>
      <c r="AK121" s="205"/>
      <c r="AL121" s="204"/>
    </row>
    <row r="122" spans="1:38" x14ac:dyDescent="0.2">
      <c r="A122" s="147" t="s">
        <v>1367</v>
      </c>
      <c r="X122" s="30" t="s">
        <v>1368</v>
      </c>
      <c r="AL122" s="146"/>
    </row>
    <row r="123" spans="1:38" x14ac:dyDescent="0.2">
      <c r="A123" s="147" t="s">
        <v>1369</v>
      </c>
      <c r="AL123" s="146"/>
    </row>
    <row r="124" spans="1:38" x14ac:dyDescent="0.2">
      <c r="A124" s="147"/>
      <c r="X124" s="1689"/>
      <c r="Y124" s="1689"/>
      <c r="Z124" s="1689"/>
      <c r="AA124" s="1689"/>
      <c r="AB124" s="1689"/>
      <c r="AC124" s="1689"/>
      <c r="AD124" s="1689"/>
      <c r="AE124" s="1689"/>
      <c r="AF124" s="1689"/>
      <c r="AG124" s="1689"/>
      <c r="AH124" s="1689"/>
      <c r="AI124" s="1689"/>
      <c r="AJ124" s="1689"/>
      <c r="AK124" s="1689"/>
      <c r="AL124" s="2581"/>
    </row>
    <row r="125" spans="1:38" x14ac:dyDescent="0.2">
      <c r="A125" s="147" t="s">
        <v>1370</v>
      </c>
      <c r="X125" s="1689"/>
      <c r="Y125" s="1689"/>
      <c r="Z125" s="1689"/>
      <c r="AA125" s="1689"/>
      <c r="AB125" s="1689"/>
      <c r="AC125" s="1689"/>
      <c r="AD125" s="1689"/>
      <c r="AE125" s="1689"/>
      <c r="AF125" s="1689"/>
      <c r="AG125" s="1689"/>
      <c r="AH125" s="1689"/>
      <c r="AI125" s="1689"/>
      <c r="AJ125" s="1689"/>
      <c r="AK125" s="1689"/>
      <c r="AL125" s="2581"/>
    </row>
    <row r="126" spans="1:38" x14ac:dyDescent="0.2">
      <c r="A126" s="147" t="s">
        <v>1371</v>
      </c>
      <c r="X126" s="1689"/>
      <c r="Y126" s="1689"/>
      <c r="Z126" s="1689"/>
      <c r="AA126" s="1689"/>
      <c r="AB126" s="1689"/>
      <c r="AC126" s="1689"/>
      <c r="AD126" s="1689"/>
      <c r="AE126" s="1689"/>
      <c r="AF126" s="1689"/>
      <c r="AG126" s="1689"/>
      <c r="AH126" s="1689"/>
      <c r="AI126" s="1689"/>
      <c r="AJ126" s="1689"/>
      <c r="AK126" s="1689"/>
      <c r="AL126" s="2581"/>
    </row>
    <row r="127" spans="1:38" x14ac:dyDescent="0.2">
      <c r="A127" s="147"/>
      <c r="X127" s="1689"/>
      <c r="Y127" s="1689"/>
      <c r="Z127" s="1689"/>
      <c r="AA127" s="1689"/>
      <c r="AB127" s="1689"/>
      <c r="AC127" s="1689"/>
      <c r="AD127" s="1689"/>
      <c r="AE127" s="1689"/>
      <c r="AF127" s="1689"/>
      <c r="AG127" s="1689"/>
      <c r="AH127" s="1689"/>
      <c r="AI127" s="1689"/>
      <c r="AJ127" s="1689"/>
      <c r="AK127" s="1689"/>
      <c r="AL127" s="2581"/>
    </row>
    <row r="128" spans="1:38" x14ac:dyDescent="0.2">
      <c r="A128" s="147" t="s">
        <v>467</v>
      </c>
      <c r="D128" s="2582"/>
      <c r="E128" s="2582"/>
      <c r="F128" s="2582"/>
      <c r="G128" s="2582"/>
      <c r="H128" s="2582"/>
      <c r="I128" s="2582"/>
      <c r="J128" s="2582"/>
      <c r="K128" s="2582"/>
      <c r="X128" s="30" t="s">
        <v>1372</v>
      </c>
      <c r="AL128" s="146"/>
    </row>
    <row r="129" spans="1:38" x14ac:dyDescent="0.2">
      <c r="A129" s="147"/>
      <c r="X129" s="30" t="s">
        <v>1373</v>
      </c>
      <c r="AL129" s="146"/>
    </row>
    <row r="130" spans="1:38" x14ac:dyDescent="0.2">
      <c r="A130" s="147"/>
      <c r="AL130" s="146"/>
    </row>
    <row r="131" spans="1:38" x14ac:dyDescent="0.2">
      <c r="A131" s="147"/>
      <c r="X131" s="30" t="s">
        <v>467</v>
      </c>
      <c r="AA131" s="2582"/>
      <c r="AB131" s="2582"/>
      <c r="AC131" s="2582"/>
      <c r="AD131" s="2582"/>
      <c r="AE131" s="2582"/>
      <c r="AF131" s="2582"/>
      <c r="AG131" s="2582"/>
      <c r="AH131" s="2582"/>
      <c r="AL131" s="146"/>
    </row>
    <row r="132" spans="1:38" ht="9" customHeight="1" x14ac:dyDescent="0.2">
      <c r="A132" s="147"/>
      <c r="AL132" s="146"/>
    </row>
    <row r="133" spans="1:38" ht="6.75" customHeight="1" x14ac:dyDescent="0.2">
      <c r="A133" s="147"/>
      <c r="AL133" s="146"/>
    </row>
    <row r="134" spans="1:38" x14ac:dyDescent="0.2">
      <c r="A134" s="2585"/>
      <c r="B134" s="1258"/>
      <c r="C134" s="1258"/>
      <c r="D134" s="1258"/>
      <c r="E134" s="1258"/>
      <c r="F134" s="1258"/>
      <c r="G134" s="1258"/>
      <c r="H134" s="1258"/>
      <c r="I134" s="1258"/>
      <c r="J134" s="1258"/>
      <c r="K134" s="1258"/>
      <c r="L134" s="1258"/>
      <c r="M134" s="1258"/>
      <c r="N134" s="1258"/>
      <c r="O134" s="1258"/>
      <c r="X134" s="144"/>
      <c r="Y134" s="144"/>
      <c r="Z134" s="144"/>
      <c r="AA134" s="144"/>
      <c r="AB134" s="144"/>
      <c r="AC134" s="144"/>
      <c r="AD134" s="144"/>
      <c r="AE134" s="144"/>
      <c r="AF134" s="144"/>
      <c r="AG134" s="144"/>
      <c r="AH134" s="144"/>
      <c r="AI134" s="144"/>
      <c r="AJ134" s="144"/>
      <c r="AK134" s="144"/>
      <c r="AL134" s="143"/>
    </row>
    <row r="135" spans="1:38" x14ac:dyDescent="0.2">
      <c r="A135" s="147" t="s">
        <v>1374</v>
      </c>
      <c r="X135" s="30" t="s">
        <v>1368</v>
      </c>
      <c r="AL135" s="146"/>
    </row>
    <row r="136" spans="1:38" x14ac:dyDescent="0.2">
      <c r="A136" s="147"/>
      <c r="AL136" s="146"/>
    </row>
    <row r="137" spans="1:38" x14ac:dyDescent="0.2">
      <c r="A137" s="147"/>
      <c r="X137" s="1689"/>
      <c r="Y137" s="1689"/>
      <c r="Z137" s="1689"/>
      <c r="AA137" s="1689"/>
      <c r="AB137" s="1689"/>
      <c r="AC137" s="1689"/>
      <c r="AD137" s="1689"/>
      <c r="AE137" s="1689"/>
      <c r="AF137" s="1689"/>
      <c r="AG137" s="1689"/>
      <c r="AH137" s="1689"/>
      <c r="AI137" s="1689"/>
      <c r="AJ137" s="1689"/>
      <c r="AK137" s="1689"/>
      <c r="AL137" s="2581"/>
    </row>
    <row r="138" spans="1:38" x14ac:dyDescent="0.2">
      <c r="A138" s="145"/>
      <c r="B138" s="144"/>
      <c r="C138" s="144"/>
      <c r="D138" s="144"/>
      <c r="E138" s="144"/>
      <c r="F138" s="144"/>
      <c r="G138" s="144"/>
      <c r="H138" s="144"/>
      <c r="I138" s="144"/>
      <c r="J138" s="144"/>
      <c r="K138" s="144"/>
      <c r="L138" s="144"/>
      <c r="M138" s="144"/>
      <c r="N138" s="144"/>
      <c r="O138" s="144"/>
      <c r="X138" s="1689"/>
      <c r="Y138" s="1689"/>
      <c r="Z138" s="1689"/>
      <c r="AA138" s="1689"/>
      <c r="AB138" s="1689"/>
      <c r="AC138" s="1689"/>
      <c r="AD138" s="1689"/>
      <c r="AE138" s="1689"/>
      <c r="AF138" s="1689"/>
      <c r="AG138" s="1689"/>
      <c r="AH138" s="1689"/>
      <c r="AI138" s="1689"/>
      <c r="AJ138" s="1689"/>
      <c r="AK138" s="1689"/>
      <c r="AL138" s="2581"/>
    </row>
    <row r="139" spans="1:38" x14ac:dyDescent="0.2">
      <c r="A139" s="147" t="s">
        <v>1375</v>
      </c>
      <c r="X139" s="1689"/>
      <c r="Y139" s="1689"/>
      <c r="Z139" s="1689"/>
      <c r="AA139" s="1689"/>
      <c r="AB139" s="1689"/>
      <c r="AC139" s="1689"/>
      <c r="AD139" s="1689"/>
      <c r="AE139" s="1689"/>
      <c r="AF139" s="1689"/>
      <c r="AG139" s="1689"/>
      <c r="AH139" s="1689"/>
      <c r="AI139" s="1689"/>
      <c r="AJ139" s="1689"/>
      <c r="AK139" s="1689"/>
      <c r="AL139" s="2581"/>
    </row>
    <row r="140" spans="1:38" x14ac:dyDescent="0.2">
      <c r="A140" s="147"/>
      <c r="X140" s="1689"/>
      <c r="Y140" s="1689"/>
      <c r="Z140" s="1689"/>
      <c r="AA140" s="1689"/>
      <c r="AB140" s="1689"/>
      <c r="AC140" s="1689"/>
      <c r="AD140" s="1689"/>
      <c r="AE140" s="1689"/>
      <c r="AF140" s="1689"/>
      <c r="AG140" s="1689"/>
      <c r="AH140" s="1689"/>
      <c r="AI140" s="1689"/>
      <c r="AJ140" s="1689"/>
      <c r="AK140" s="1689"/>
      <c r="AL140" s="2581"/>
    </row>
    <row r="141" spans="1:38" x14ac:dyDescent="0.2">
      <c r="A141" s="147" t="s">
        <v>467</v>
      </c>
      <c r="D141" s="2582"/>
      <c r="E141" s="2582"/>
      <c r="F141" s="2582"/>
      <c r="G141" s="2582"/>
      <c r="H141" s="2582"/>
      <c r="I141" s="2582"/>
      <c r="J141" s="2582"/>
      <c r="K141" s="2582"/>
      <c r="X141" s="30" t="s">
        <v>1372</v>
      </c>
      <c r="AL141" s="146"/>
    </row>
    <row r="142" spans="1:38" x14ac:dyDescent="0.2">
      <c r="A142" s="147"/>
      <c r="X142" s="30" t="s">
        <v>1373</v>
      </c>
      <c r="AL142" s="146"/>
    </row>
    <row r="143" spans="1:38" x14ac:dyDescent="0.2">
      <c r="A143" s="147"/>
      <c r="AL143" s="146"/>
    </row>
    <row r="144" spans="1:38" x14ac:dyDescent="0.2">
      <c r="A144" s="147"/>
      <c r="X144" s="30" t="s">
        <v>467</v>
      </c>
      <c r="AA144" s="2582"/>
      <c r="AB144" s="2582"/>
      <c r="AC144" s="2582"/>
      <c r="AD144" s="2582"/>
      <c r="AE144" s="2582"/>
      <c r="AF144" s="2582"/>
      <c r="AG144" s="2582"/>
      <c r="AH144" s="2582"/>
      <c r="AL144" s="146"/>
    </row>
    <row r="145" spans="1:38" x14ac:dyDescent="0.2">
      <c r="A145" s="147"/>
      <c r="AL145" s="146"/>
    </row>
    <row r="146" spans="1:38" x14ac:dyDescent="0.2">
      <c r="A146" s="14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3"/>
    </row>
  </sheetData>
  <sheetProtection algorithmName="SHA-512" hashValue="hOvbGfUSMzhGEpuHpDd0BVGA6KZ6s1l+VPctDWg1FvxNN9SsqjVJhu7obeF7NR6O5h5ttOQitKZ0kzEw0oTXSw==" saltValue="uzUAZJZhq8b9n0iOLvHLsQ=="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X124:AL124"/>
    <mergeCell ref="X125:AL125"/>
    <mergeCell ref="Q39:AF39"/>
    <mergeCell ref="H40:AL41"/>
    <mergeCell ref="D141:K141"/>
    <mergeCell ref="AA131:AH131"/>
    <mergeCell ref="A134:O134"/>
    <mergeCell ref="G73:AL73"/>
    <mergeCell ref="C75:AL111"/>
    <mergeCell ref="AA144:AH144"/>
    <mergeCell ref="X137:AL137"/>
    <mergeCell ref="X138:AL138"/>
    <mergeCell ref="X139:AL139"/>
    <mergeCell ref="X140:AL140"/>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AZ72"/>
  <sheetViews>
    <sheetView showGridLines="0" showRowColHeaders="0" topLeftCell="A44" zoomScaleNormal="100" workbookViewId="0">
      <selection activeCell="A23" sqref="A23:AZ27"/>
    </sheetView>
  </sheetViews>
  <sheetFormatPr defaultColWidth="9.140625" defaultRowHeight="15" x14ac:dyDescent="0.2"/>
  <cols>
    <col min="1" max="2" width="2.85546875" style="108" customWidth="1"/>
    <col min="3" max="3" width="2.28515625" style="108" customWidth="1"/>
    <col min="4" max="9" width="2.7109375" style="108" customWidth="1"/>
    <col min="10" max="10" width="3.7109375" style="108" customWidth="1"/>
    <col min="11" max="14" width="2.7109375" style="108" customWidth="1"/>
    <col min="15" max="15" width="6.85546875" style="108" customWidth="1"/>
    <col min="16" max="19" width="2.7109375" style="108" customWidth="1"/>
    <col min="20" max="20" width="3.42578125" style="108" customWidth="1"/>
    <col min="21" max="23" width="2.7109375" style="108" customWidth="1"/>
    <col min="24" max="24" width="3.85546875" style="108" customWidth="1"/>
    <col min="25" max="28" width="2.7109375" style="108" customWidth="1"/>
    <col min="29" max="29" width="3" style="108" customWidth="1"/>
    <col min="30" max="32" width="2.7109375" style="108" customWidth="1"/>
    <col min="33" max="33" width="4.28515625" style="108" customWidth="1"/>
    <col min="34" max="40" width="2.7109375" style="108" customWidth="1"/>
    <col min="41" max="41" width="3.85546875" style="108" customWidth="1"/>
    <col min="42" max="51" width="2.7109375" style="108" customWidth="1"/>
    <col min="52" max="52" width="3.5703125" style="108" customWidth="1"/>
    <col min="53" max="109" width="2.7109375" style="108" customWidth="1"/>
    <col min="110" max="16384" width="9.140625" style="108"/>
  </cols>
  <sheetData>
    <row r="1" spans="1:52" x14ac:dyDescent="0.2">
      <c r="A1" s="2640" t="s">
        <v>205</v>
      </c>
      <c r="B1" s="2641"/>
      <c r="C1" s="2641"/>
      <c r="D1" s="2626" t="s">
        <v>1642</v>
      </c>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8"/>
    </row>
    <row r="2" spans="1:52" ht="10.5" customHeight="1" thickBot="1" x14ac:dyDescent="0.25">
      <c r="A2" s="2642"/>
      <c r="B2" s="2643"/>
      <c r="C2" s="2643"/>
      <c r="D2" s="2629"/>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1"/>
    </row>
    <row r="3" spans="1:52" ht="45" customHeight="1" x14ac:dyDescent="0.2">
      <c r="A3" s="2622" t="s">
        <v>1376</v>
      </c>
      <c r="B3" s="2623"/>
      <c r="C3" s="2623"/>
      <c r="D3" s="2623"/>
      <c r="E3" s="2623"/>
      <c r="F3" s="2623"/>
      <c r="G3" s="2623"/>
      <c r="H3" s="2623"/>
      <c r="I3" s="2623"/>
      <c r="J3" s="2623"/>
      <c r="K3" s="2623"/>
      <c r="L3" s="2623"/>
      <c r="M3" s="2623"/>
      <c r="N3" s="2623"/>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492"/>
      <c r="AU3" s="2492"/>
      <c r="AV3" s="2492"/>
      <c r="AW3" s="2492"/>
      <c r="AX3" s="2492"/>
      <c r="AY3" s="2492"/>
      <c r="AZ3" s="2493"/>
    </row>
    <row r="4" spans="1:52" ht="7.5" customHeight="1" x14ac:dyDescent="0.2">
      <c r="A4" s="233"/>
      <c r="AZ4" s="232"/>
    </row>
    <row r="5" spans="1:52" x14ac:dyDescent="0.2">
      <c r="A5" s="429" t="s">
        <v>15</v>
      </c>
      <c r="B5" s="423"/>
      <c r="C5" s="423"/>
      <c r="D5" s="423"/>
      <c r="E5" s="423"/>
      <c r="F5" s="423"/>
      <c r="G5" s="2636"/>
      <c r="H5" s="2636"/>
      <c r="I5" s="2636"/>
      <c r="J5" s="2636"/>
      <c r="K5" s="2636"/>
      <c r="L5" s="2636"/>
      <c r="M5" s="2636"/>
      <c r="N5" s="2636"/>
      <c r="O5" s="2636"/>
      <c r="P5" s="2636"/>
      <c r="Q5" s="2636"/>
      <c r="R5" s="2636"/>
      <c r="S5" s="1430"/>
      <c r="T5" s="1430"/>
      <c r="U5" s="1430"/>
      <c r="V5" s="1430"/>
      <c r="W5" s="1430"/>
      <c r="X5" s="1430"/>
      <c r="Y5" s="1430"/>
      <c r="Z5" s="423"/>
      <c r="AA5" s="423" t="s">
        <v>1377</v>
      </c>
      <c r="AB5" s="423"/>
      <c r="AC5" s="423"/>
      <c r="AD5" s="423"/>
      <c r="AE5" s="423"/>
      <c r="AF5" s="423"/>
      <c r="AG5" s="423"/>
      <c r="AH5" s="423"/>
      <c r="AI5" s="423"/>
      <c r="AJ5" s="423"/>
      <c r="AK5" s="2636"/>
      <c r="AL5" s="2637"/>
      <c r="AM5" s="2637"/>
      <c r="AN5" s="2637"/>
      <c r="AO5" s="2637"/>
      <c r="AP5" s="2637"/>
      <c r="AQ5" s="2637"/>
      <c r="AR5" s="2637"/>
      <c r="AS5" s="2637"/>
      <c r="AT5" s="2637"/>
      <c r="AU5" s="2637"/>
      <c r="AV5" s="2637"/>
      <c r="AW5" s="2637"/>
      <c r="AX5" s="2637"/>
      <c r="AY5" s="2637"/>
      <c r="AZ5" s="2638"/>
    </row>
    <row r="6" spans="1:52" ht="8.25" customHeight="1" x14ac:dyDescent="0.2">
      <c r="A6" s="429"/>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Z6" s="232"/>
    </row>
    <row r="7" spans="1:52" x14ac:dyDescent="0.2">
      <c r="A7" s="429" t="s">
        <v>1378</v>
      </c>
      <c r="B7" s="423"/>
      <c r="C7" s="423"/>
      <c r="D7" s="423"/>
      <c r="E7" s="423"/>
      <c r="F7" s="423"/>
      <c r="G7" s="423"/>
      <c r="H7" s="423"/>
      <c r="I7" s="423"/>
      <c r="J7" s="423"/>
      <c r="K7" s="423"/>
      <c r="L7" s="2639"/>
      <c r="M7" s="2636"/>
      <c r="N7" s="2636"/>
      <c r="O7" s="2636"/>
      <c r="P7" s="2636"/>
      <c r="Q7" s="2636"/>
      <c r="R7" s="2636"/>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Z7" s="232"/>
    </row>
    <row r="8" spans="1:52" ht="7.5" customHeight="1" x14ac:dyDescent="0.2">
      <c r="A8" s="429"/>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Z8" s="232"/>
    </row>
    <row r="9" spans="1:52" ht="29.25" customHeight="1" x14ac:dyDescent="0.2">
      <c r="A9" s="2632" t="s">
        <v>1379</v>
      </c>
      <c r="B9" s="2633"/>
      <c r="C9" s="2633"/>
      <c r="D9" s="2633"/>
      <c r="E9" s="2633"/>
      <c r="F9" s="2633"/>
      <c r="G9" s="2633"/>
      <c r="H9" s="2633"/>
      <c r="I9" s="2633"/>
      <c r="J9" s="2633"/>
      <c r="K9" s="2633"/>
      <c r="L9" s="2633"/>
      <c r="M9" s="2633"/>
      <c r="N9" s="2633"/>
      <c r="O9" s="2633"/>
      <c r="P9" s="2633"/>
      <c r="Q9" s="2633"/>
      <c r="R9" s="2633"/>
      <c r="S9" s="2633"/>
      <c r="T9" s="2633"/>
      <c r="U9" s="2633"/>
      <c r="V9" s="2633"/>
      <c r="W9" s="2633"/>
      <c r="X9" s="2633"/>
      <c r="Y9" s="2633"/>
      <c r="Z9" s="2633"/>
      <c r="AA9" s="2633"/>
      <c r="AB9" s="2633"/>
      <c r="AC9" s="2633"/>
      <c r="AD9" s="2633"/>
      <c r="AE9" s="2633"/>
      <c r="AF9" s="2633"/>
      <c r="AG9" s="2633"/>
      <c r="AH9" s="2633"/>
      <c r="AI9" s="2633"/>
      <c r="AJ9" s="2633"/>
      <c r="AK9" s="2633"/>
      <c r="AL9" s="2633"/>
      <c r="AM9" s="2633"/>
      <c r="AN9" s="2633"/>
      <c r="AO9" s="2633"/>
      <c r="AP9" s="2633"/>
      <c r="AQ9" s="2633"/>
      <c r="AR9" s="2633"/>
      <c r="AS9" s="2634"/>
      <c r="AT9" s="2634"/>
      <c r="AU9" s="2634"/>
      <c r="AV9" s="2634"/>
      <c r="AW9" s="2634"/>
      <c r="AX9" s="2634"/>
      <c r="AY9" s="2634"/>
      <c r="AZ9" s="2635"/>
    </row>
    <row r="10" spans="1:52" ht="6.75" customHeight="1" x14ac:dyDescent="0.2">
      <c r="A10" s="429"/>
      <c r="B10" s="423"/>
      <c r="C10" s="423"/>
      <c r="D10" s="423"/>
      <c r="E10" s="423"/>
      <c r="F10" s="423"/>
      <c r="G10" s="423"/>
      <c r="H10" s="423"/>
      <c r="I10" s="423"/>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Z10" s="232"/>
    </row>
    <row r="11" spans="1:52" ht="15.75" x14ac:dyDescent="0.25">
      <c r="A11" s="875" t="s">
        <v>1380</v>
      </c>
      <c r="B11" s="424"/>
      <c r="C11" s="424"/>
      <c r="D11" s="424"/>
      <c r="E11" s="424"/>
      <c r="F11" s="424"/>
      <c r="G11" s="424"/>
      <c r="H11" s="424"/>
      <c r="I11" s="424"/>
      <c r="J11" s="424"/>
      <c r="K11" s="424"/>
      <c r="L11" s="424"/>
      <c r="M11" s="424"/>
      <c r="N11" s="425"/>
      <c r="O11" s="875" t="s">
        <v>1381</v>
      </c>
      <c r="P11" s="424"/>
      <c r="Q11" s="424"/>
      <c r="R11" s="424"/>
      <c r="S11" s="424"/>
      <c r="T11" s="424"/>
      <c r="U11" s="424"/>
      <c r="V11" s="424"/>
      <c r="W11" s="424"/>
      <c r="X11" s="424"/>
      <c r="Y11" s="425"/>
      <c r="Z11" s="2610" t="s">
        <v>1382</v>
      </c>
      <c r="AA11" s="2646"/>
      <c r="AB11" s="2646"/>
      <c r="AC11" s="2646"/>
      <c r="AD11" s="2646"/>
      <c r="AE11" s="2646"/>
      <c r="AF11" s="2646"/>
      <c r="AG11" s="2646"/>
      <c r="AH11" s="2646"/>
      <c r="AI11" s="2646"/>
      <c r="AJ11" s="2647"/>
      <c r="AK11" s="2610" t="s">
        <v>1383</v>
      </c>
      <c r="AL11" s="2611"/>
      <c r="AM11" s="2611"/>
      <c r="AN11" s="2611"/>
      <c r="AO11" s="2611"/>
      <c r="AP11" s="2611"/>
      <c r="AQ11" s="2611"/>
      <c r="AR11" s="2611"/>
      <c r="AS11" s="2611"/>
      <c r="AT11" s="2612"/>
      <c r="AU11" s="2645" t="s">
        <v>1384</v>
      </c>
      <c r="AV11" s="2646"/>
      <c r="AW11" s="2646"/>
      <c r="AX11" s="2646"/>
      <c r="AY11" s="2646"/>
      <c r="AZ11" s="2647"/>
    </row>
    <row r="12" spans="1:52" ht="30.75" customHeight="1" x14ac:dyDescent="0.2">
      <c r="A12" s="426"/>
      <c r="B12" s="427"/>
      <c r="C12" s="427"/>
      <c r="D12" s="427"/>
      <c r="E12" s="427"/>
      <c r="F12" s="427"/>
      <c r="G12" s="427"/>
      <c r="H12" s="427"/>
      <c r="I12" s="427"/>
      <c r="J12" s="427"/>
      <c r="K12" s="427"/>
      <c r="L12" s="427"/>
      <c r="M12" s="427"/>
      <c r="N12" s="428"/>
      <c r="O12" s="2613" t="s">
        <v>1385</v>
      </c>
      <c r="P12" s="2614"/>
      <c r="Q12" s="2614"/>
      <c r="R12" s="2614"/>
      <c r="S12" s="2614"/>
      <c r="T12" s="2614"/>
      <c r="U12" s="2614"/>
      <c r="V12" s="2614"/>
      <c r="W12" s="2614"/>
      <c r="X12" s="2614"/>
      <c r="Y12" s="2615"/>
      <c r="Z12" s="2613" t="s">
        <v>1386</v>
      </c>
      <c r="AA12" s="2614"/>
      <c r="AB12" s="2614"/>
      <c r="AC12" s="2614"/>
      <c r="AD12" s="2614"/>
      <c r="AE12" s="2614"/>
      <c r="AF12" s="2614"/>
      <c r="AG12" s="2614"/>
      <c r="AH12" s="2614"/>
      <c r="AI12" s="2668"/>
      <c r="AJ12" s="2669"/>
      <c r="AK12" s="2613" t="s">
        <v>1387</v>
      </c>
      <c r="AL12" s="2614"/>
      <c r="AM12" s="2614"/>
      <c r="AN12" s="2614"/>
      <c r="AO12" s="2614"/>
      <c r="AP12" s="2614"/>
      <c r="AQ12" s="2614"/>
      <c r="AR12" s="2614"/>
      <c r="AS12" s="2614"/>
      <c r="AT12" s="2615"/>
      <c r="AU12" s="2648"/>
      <c r="AV12" s="2649"/>
      <c r="AW12" s="2649"/>
      <c r="AX12" s="2649"/>
      <c r="AY12" s="2649"/>
      <c r="AZ12" s="2650"/>
    </row>
    <row r="13" spans="1:52" x14ac:dyDescent="0.2">
      <c r="A13" s="2616" t="s">
        <v>1388</v>
      </c>
      <c r="B13" s="2617"/>
      <c r="C13" s="2617"/>
      <c r="D13" s="2617"/>
      <c r="E13" s="2617"/>
      <c r="F13" s="2617"/>
      <c r="G13" s="2617"/>
      <c r="H13" s="2617"/>
      <c r="I13" s="2617"/>
      <c r="J13" s="2617"/>
      <c r="K13" s="2617"/>
      <c r="L13" s="2617"/>
      <c r="M13" s="2617"/>
      <c r="N13" s="2618"/>
      <c r="O13" s="2601"/>
      <c r="P13" s="2602"/>
      <c r="Q13" s="2602"/>
      <c r="R13" s="2602"/>
      <c r="S13" s="2602"/>
      <c r="T13" s="2602"/>
      <c r="U13" s="2602"/>
      <c r="V13" s="2602"/>
      <c r="W13" s="2602"/>
      <c r="X13" s="2602"/>
      <c r="Y13" s="2603"/>
      <c r="Z13" s="2601"/>
      <c r="AA13" s="2602"/>
      <c r="AB13" s="2602"/>
      <c r="AC13" s="2602"/>
      <c r="AD13" s="2602"/>
      <c r="AE13" s="2602"/>
      <c r="AF13" s="2602"/>
      <c r="AG13" s="2602"/>
      <c r="AH13" s="2602"/>
      <c r="AI13" s="2602"/>
      <c r="AJ13" s="2603"/>
      <c r="AK13" s="2601"/>
      <c r="AL13" s="2602"/>
      <c r="AM13" s="2602"/>
      <c r="AN13" s="2602"/>
      <c r="AO13" s="2602"/>
      <c r="AP13" s="2602"/>
      <c r="AQ13" s="2602"/>
      <c r="AR13" s="2602"/>
      <c r="AS13" s="2602"/>
      <c r="AT13" s="2603"/>
      <c r="AU13" s="2651"/>
      <c r="AV13" s="2652"/>
      <c r="AW13" s="2652"/>
      <c r="AX13" s="2652"/>
      <c r="AY13" s="2652"/>
      <c r="AZ13" s="2653"/>
    </row>
    <row r="14" spans="1:52" ht="19.5" customHeight="1" x14ac:dyDescent="0.2">
      <c r="A14" s="2619"/>
      <c r="B14" s="2620"/>
      <c r="C14" s="2620"/>
      <c r="D14" s="2620"/>
      <c r="E14" s="2620"/>
      <c r="F14" s="2620"/>
      <c r="G14" s="2620"/>
      <c r="H14" s="2620"/>
      <c r="I14" s="2620"/>
      <c r="J14" s="2620"/>
      <c r="K14" s="2620"/>
      <c r="L14" s="2620"/>
      <c r="M14" s="2620"/>
      <c r="N14" s="2621"/>
      <c r="O14" s="2604"/>
      <c r="P14" s="2605"/>
      <c r="Q14" s="2605"/>
      <c r="R14" s="2605"/>
      <c r="S14" s="2605"/>
      <c r="T14" s="2605"/>
      <c r="U14" s="2605"/>
      <c r="V14" s="2605"/>
      <c r="W14" s="2605"/>
      <c r="X14" s="2605"/>
      <c r="Y14" s="2606"/>
      <c r="Z14" s="2604"/>
      <c r="AA14" s="2605"/>
      <c r="AB14" s="2605"/>
      <c r="AC14" s="2605"/>
      <c r="AD14" s="2605"/>
      <c r="AE14" s="2605"/>
      <c r="AF14" s="2605"/>
      <c r="AG14" s="2605"/>
      <c r="AH14" s="2605"/>
      <c r="AI14" s="2605"/>
      <c r="AJ14" s="2606"/>
      <c r="AK14" s="2604"/>
      <c r="AL14" s="2605"/>
      <c r="AM14" s="2605"/>
      <c r="AN14" s="2605"/>
      <c r="AO14" s="2605"/>
      <c r="AP14" s="2605"/>
      <c r="AQ14" s="2605"/>
      <c r="AR14" s="2605"/>
      <c r="AS14" s="2605"/>
      <c r="AT14" s="2606"/>
      <c r="AU14" s="2654"/>
      <c r="AV14" s="2655"/>
      <c r="AW14" s="2655"/>
      <c r="AX14" s="2655"/>
      <c r="AY14" s="2655"/>
      <c r="AZ14" s="2656"/>
    </row>
    <row r="15" spans="1:52" ht="51" customHeight="1" x14ac:dyDescent="0.2">
      <c r="A15" s="2622"/>
      <c r="B15" s="2623"/>
      <c r="C15" s="2623"/>
      <c r="D15" s="2623"/>
      <c r="E15" s="2623"/>
      <c r="F15" s="2623"/>
      <c r="G15" s="2623"/>
      <c r="H15" s="2623"/>
      <c r="I15" s="2623"/>
      <c r="J15" s="2623"/>
      <c r="K15" s="2623"/>
      <c r="L15" s="2623"/>
      <c r="M15" s="2623"/>
      <c r="N15" s="2624"/>
      <c r="O15" s="2607"/>
      <c r="P15" s="2608"/>
      <c r="Q15" s="2608"/>
      <c r="R15" s="2608"/>
      <c r="S15" s="2608"/>
      <c r="T15" s="2608"/>
      <c r="U15" s="2608"/>
      <c r="V15" s="2608"/>
      <c r="W15" s="2608"/>
      <c r="X15" s="2608"/>
      <c r="Y15" s="2609"/>
      <c r="Z15" s="2607"/>
      <c r="AA15" s="2608"/>
      <c r="AB15" s="2608"/>
      <c r="AC15" s="2608"/>
      <c r="AD15" s="2608"/>
      <c r="AE15" s="2608"/>
      <c r="AF15" s="2608"/>
      <c r="AG15" s="2608"/>
      <c r="AH15" s="2608"/>
      <c r="AI15" s="2608"/>
      <c r="AJ15" s="2609"/>
      <c r="AK15" s="2607"/>
      <c r="AL15" s="2608"/>
      <c r="AM15" s="2608"/>
      <c r="AN15" s="2608"/>
      <c r="AO15" s="2608"/>
      <c r="AP15" s="2608"/>
      <c r="AQ15" s="2608"/>
      <c r="AR15" s="2608"/>
      <c r="AS15" s="2608"/>
      <c r="AT15" s="2609"/>
      <c r="AU15" s="2657"/>
      <c r="AV15" s="2658"/>
      <c r="AW15" s="2658"/>
      <c r="AX15" s="2658"/>
      <c r="AY15" s="2658"/>
      <c r="AZ15" s="2659"/>
    </row>
    <row r="16" spans="1:52" ht="15" customHeight="1" x14ac:dyDescent="0.2">
      <c r="A16" s="2616" t="s">
        <v>1389</v>
      </c>
      <c r="B16" s="2617"/>
      <c r="C16" s="2617"/>
      <c r="D16" s="2617"/>
      <c r="E16" s="2617"/>
      <c r="F16" s="2617"/>
      <c r="G16" s="2617"/>
      <c r="H16" s="2617"/>
      <c r="I16" s="2617"/>
      <c r="J16" s="2617"/>
      <c r="K16" s="2617"/>
      <c r="L16" s="2617"/>
      <c r="M16" s="2617"/>
      <c r="N16" s="2618"/>
      <c r="O16" s="2625"/>
      <c r="P16" s="2602"/>
      <c r="Q16" s="2602"/>
      <c r="R16" s="2602"/>
      <c r="S16" s="2602"/>
      <c r="T16" s="2602"/>
      <c r="U16" s="2602"/>
      <c r="V16" s="2602"/>
      <c r="W16" s="2602"/>
      <c r="X16" s="2602"/>
      <c r="Y16" s="2603"/>
      <c r="Z16" s="2625"/>
      <c r="AA16" s="2602"/>
      <c r="AB16" s="2602"/>
      <c r="AC16" s="2602"/>
      <c r="AD16" s="2602"/>
      <c r="AE16" s="2602"/>
      <c r="AF16" s="2602"/>
      <c r="AG16" s="2602"/>
      <c r="AH16" s="2602"/>
      <c r="AI16" s="2602"/>
      <c r="AJ16" s="2603"/>
      <c r="AK16" s="2625"/>
      <c r="AL16" s="2602"/>
      <c r="AM16" s="2602"/>
      <c r="AN16" s="2602"/>
      <c r="AO16" s="2602"/>
      <c r="AP16" s="2602"/>
      <c r="AQ16" s="2602"/>
      <c r="AR16" s="2602"/>
      <c r="AS16" s="2602"/>
      <c r="AT16" s="2603"/>
      <c r="AU16" s="2651"/>
      <c r="AV16" s="2652"/>
      <c r="AW16" s="2652"/>
      <c r="AX16" s="2652"/>
      <c r="AY16" s="2652"/>
      <c r="AZ16" s="2653"/>
    </row>
    <row r="17" spans="1:52" ht="19.5" customHeight="1" x14ac:dyDescent="0.2">
      <c r="A17" s="2619"/>
      <c r="B17" s="2620"/>
      <c r="C17" s="2620"/>
      <c r="D17" s="2620"/>
      <c r="E17" s="2620"/>
      <c r="F17" s="2620"/>
      <c r="G17" s="2620"/>
      <c r="H17" s="2620"/>
      <c r="I17" s="2620"/>
      <c r="J17" s="2620"/>
      <c r="K17" s="2620"/>
      <c r="L17" s="2620"/>
      <c r="M17" s="2620"/>
      <c r="N17" s="2621"/>
      <c r="O17" s="2604"/>
      <c r="P17" s="2605"/>
      <c r="Q17" s="2605"/>
      <c r="R17" s="2605"/>
      <c r="S17" s="2605"/>
      <c r="T17" s="2605"/>
      <c r="U17" s="2605"/>
      <c r="V17" s="2605"/>
      <c r="W17" s="2605"/>
      <c r="X17" s="2605"/>
      <c r="Y17" s="2606"/>
      <c r="Z17" s="2604"/>
      <c r="AA17" s="2605"/>
      <c r="AB17" s="2605"/>
      <c r="AC17" s="2605"/>
      <c r="AD17" s="2605"/>
      <c r="AE17" s="2605"/>
      <c r="AF17" s="2605"/>
      <c r="AG17" s="2605"/>
      <c r="AH17" s="2605"/>
      <c r="AI17" s="2605"/>
      <c r="AJ17" s="2606"/>
      <c r="AK17" s="2604"/>
      <c r="AL17" s="2605"/>
      <c r="AM17" s="2605"/>
      <c r="AN17" s="2605"/>
      <c r="AO17" s="2605"/>
      <c r="AP17" s="2605"/>
      <c r="AQ17" s="2605"/>
      <c r="AR17" s="2605"/>
      <c r="AS17" s="2605"/>
      <c r="AT17" s="2606"/>
      <c r="AU17" s="2654"/>
      <c r="AV17" s="2655"/>
      <c r="AW17" s="2655"/>
      <c r="AX17" s="2655"/>
      <c r="AY17" s="2655"/>
      <c r="AZ17" s="2656"/>
    </row>
    <row r="18" spans="1:52" ht="43.5" customHeight="1" x14ac:dyDescent="0.2">
      <c r="A18" s="2622"/>
      <c r="B18" s="2623"/>
      <c r="C18" s="2623"/>
      <c r="D18" s="2623"/>
      <c r="E18" s="2623"/>
      <c r="F18" s="2623"/>
      <c r="G18" s="2623"/>
      <c r="H18" s="2623"/>
      <c r="I18" s="2623"/>
      <c r="J18" s="2623"/>
      <c r="K18" s="2623"/>
      <c r="L18" s="2623"/>
      <c r="M18" s="2623"/>
      <c r="N18" s="2624"/>
      <c r="O18" s="2607"/>
      <c r="P18" s="2608"/>
      <c r="Q18" s="2608"/>
      <c r="R18" s="2608"/>
      <c r="S18" s="2608"/>
      <c r="T18" s="2608"/>
      <c r="U18" s="2608"/>
      <c r="V18" s="2608"/>
      <c r="W18" s="2608"/>
      <c r="X18" s="2608"/>
      <c r="Y18" s="2609"/>
      <c r="Z18" s="2607"/>
      <c r="AA18" s="2608"/>
      <c r="AB18" s="2608"/>
      <c r="AC18" s="2608"/>
      <c r="AD18" s="2608"/>
      <c r="AE18" s="2608"/>
      <c r="AF18" s="2608"/>
      <c r="AG18" s="2608"/>
      <c r="AH18" s="2608"/>
      <c r="AI18" s="2608"/>
      <c r="AJ18" s="2609"/>
      <c r="AK18" s="2607"/>
      <c r="AL18" s="2608"/>
      <c r="AM18" s="2608"/>
      <c r="AN18" s="2608"/>
      <c r="AO18" s="2608"/>
      <c r="AP18" s="2608"/>
      <c r="AQ18" s="2608"/>
      <c r="AR18" s="2608"/>
      <c r="AS18" s="2608"/>
      <c r="AT18" s="2609"/>
      <c r="AU18" s="2657"/>
      <c r="AV18" s="2658"/>
      <c r="AW18" s="2658"/>
      <c r="AX18" s="2658"/>
      <c r="AY18" s="2658"/>
      <c r="AZ18" s="2659"/>
    </row>
    <row r="19" spans="1:52" ht="15" customHeight="1" x14ac:dyDescent="0.2">
      <c r="A19" s="2616" t="s">
        <v>1390</v>
      </c>
      <c r="B19" s="2617"/>
      <c r="C19" s="2617"/>
      <c r="D19" s="2617"/>
      <c r="E19" s="2617"/>
      <c r="F19" s="2617"/>
      <c r="G19" s="2617"/>
      <c r="H19" s="2617"/>
      <c r="I19" s="2617"/>
      <c r="J19" s="2617"/>
      <c r="K19" s="2617"/>
      <c r="L19" s="2617"/>
      <c r="M19" s="2617"/>
      <c r="N19" s="2618"/>
      <c r="O19" s="2625"/>
      <c r="P19" s="2602"/>
      <c r="Q19" s="2602"/>
      <c r="R19" s="2602"/>
      <c r="S19" s="2602"/>
      <c r="T19" s="2602"/>
      <c r="U19" s="2602"/>
      <c r="V19" s="2602"/>
      <c r="W19" s="2602"/>
      <c r="X19" s="2602"/>
      <c r="Y19" s="2603"/>
      <c r="Z19" s="2625"/>
      <c r="AA19" s="2602"/>
      <c r="AB19" s="2602"/>
      <c r="AC19" s="2602"/>
      <c r="AD19" s="2602"/>
      <c r="AE19" s="2602"/>
      <c r="AF19" s="2602"/>
      <c r="AG19" s="2602"/>
      <c r="AH19" s="2602"/>
      <c r="AI19" s="2602"/>
      <c r="AJ19" s="2603"/>
      <c r="AK19" s="2625"/>
      <c r="AL19" s="2660"/>
      <c r="AM19" s="2660"/>
      <c r="AN19" s="2660"/>
      <c r="AO19" s="2660"/>
      <c r="AP19" s="2660"/>
      <c r="AQ19" s="2660"/>
      <c r="AR19" s="2660"/>
      <c r="AS19" s="2660"/>
      <c r="AT19" s="2661"/>
      <c r="AU19" s="2651"/>
      <c r="AV19" s="2652"/>
      <c r="AW19" s="2652"/>
      <c r="AX19" s="2652"/>
      <c r="AY19" s="2652"/>
      <c r="AZ19" s="2653"/>
    </row>
    <row r="20" spans="1:52" ht="20.25" customHeight="1" x14ac:dyDescent="0.2">
      <c r="A20" s="2619"/>
      <c r="B20" s="2620"/>
      <c r="C20" s="2620"/>
      <c r="D20" s="2620"/>
      <c r="E20" s="2620"/>
      <c r="F20" s="2620"/>
      <c r="G20" s="2620"/>
      <c r="H20" s="2620"/>
      <c r="I20" s="2620"/>
      <c r="J20" s="2620"/>
      <c r="K20" s="2620"/>
      <c r="L20" s="2620"/>
      <c r="M20" s="2620"/>
      <c r="N20" s="2621"/>
      <c r="O20" s="2604"/>
      <c r="P20" s="2605"/>
      <c r="Q20" s="2605"/>
      <c r="R20" s="2605"/>
      <c r="S20" s="2605"/>
      <c r="T20" s="2605"/>
      <c r="U20" s="2605"/>
      <c r="V20" s="2605"/>
      <c r="W20" s="2605"/>
      <c r="X20" s="2605"/>
      <c r="Y20" s="2606"/>
      <c r="Z20" s="2604"/>
      <c r="AA20" s="2605"/>
      <c r="AB20" s="2605"/>
      <c r="AC20" s="2605"/>
      <c r="AD20" s="2605"/>
      <c r="AE20" s="2605"/>
      <c r="AF20" s="2605"/>
      <c r="AG20" s="2605"/>
      <c r="AH20" s="2605"/>
      <c r="AI20" s="2605"/>
      <c r="AJ20" s="2606"/>
      <c r="AK20" s="2662"/>
      <c r="AL20" s="2663"/>
      <c r="AM20" s="2663"/>
      <c r="AN20" s="2663"/>
      <c r="AO20" s="2663"/>
      <c r="AP20" s="2663"/>
      <c r="AQ20" s="2663"/>
      <c r="AR20" s="2663"/>
      <c r="AS20" s="2663"/>
      <c r="AT20" s="2664"/>
      <c r="AU20" s="2654"/>
      <c r="AV20" s="2655"/>
      <c r="AW20" s="2655"/>
      <c r="AX20" s="2655"/>
      <c r="AY20" s="2655"/>
      <c r="AZ20" s="2656"/>
    </row>
    <row r="21" spans="1:52" ht="42.75" customHeight="1" x14ac:dyDescent="0.2">
      <c r="A21" s="2622"/>
      <c r="B21" s="2623"/>
      <c r="C21" s="2623"/>
      <c r="D21" s="2623"/>
      <c r="E21" s="2623"/>
      <c r="F21" s="2623"/>
      <c r="G21" s="2623"/>
      <c r="H21" s="2623"/>
      <c r="I21" s="2623"/>
      <c r="J21" s="2623"/>
      <c r="K21" s="2623"/>
      <c r="L21" s="2623"/>
      <c r="M21" s="2623"/>
      <c r="N21" s="2624"/>
      <c r="O21" s="2607"/>
      <c r="P21" s="2608"/>
      <c r="Q21" s="2608"/>
      <c r="R21" s="2608"/>
      <c r="S21" s="2608"/>
      <c r="T21" s="2608"/>
      <c r="U21" s="2608"/>
      <c r="V21" s="2608"/>
      <c r="W21" s="2608"/>
      <c r="X21" s="2608"/>
      <c r="Y21" s="2609"/>
      <c r="Z21" s="2607"/>
      <c r="AA21" s="2608"/>
      <c r="AB21" s="2608"/>
      <c r="AC21" s="2608"/>
      <c r="AD21" s="2608"/>
      <c r="AE21" s="2608"/>
      <c r="AF21" s="2608"/>
      <c r="AG21" s="2608"/>
      <c r="AH21" s="2608"/>
      <c r="AI21" s="2608"/>
      <c r="AJ21" s="2609"/>
      <c r="AK21" s="2665"/>
      <c r="AL21" s="2666"/>
      <c r="AM21" s="2666"/>
      <c r="AN21" s="2666"/>
      <c r="AO21" s="2666"/>
      <c r="AP21" s="2666"/>
      <c r="AQ21" s="2666"/>
      <c r="AR21" s="2666"/>
      <c r="AS21" s="2666"/>
      <c r="AT21" s="2667"/>
      <c r="AU21" s="2657"/>
      <c r="AV21" s="2658"/>
      <c r="AW21" s="2658"/>
      <c r="AX21" s="2658"/>
      <c r="AY21" s="2658"/>
      <c r="AZ21" s="2659"/>
    </row>
    <row r="22" spans="1:52" ht="4.5" customHeight="1" x14ac:dyDescent="0.2">
      <c r="A22" s="233"/>
      <c r="AO22"/>
      <c r="AZ22" s="232"/>
    </row>
    <row r="23" spans="1:52" ht="21.75" customHeight="1" x14ac:dyDescent="0.2">
      <c r="A23" s="2619" t="s">
        <v>1643</v>
      </c>
      <c r="B23" s="2620"/>
      <c r="C23" s="2620"/>
      <c r="D23" s="2620"/>
      <c r="E23" s="2620"/>
      <c r="F23" s="2620"/>
      <c r="G23" s="2620"/>
      <c r="H23" s="2620"/>
      <c r="I23" s="2620"/>
      <c r="J23" s="2620"/>
      <c r="K23" s="2620"/>
      <c r="L23" s="2620"/>
      <c r="M23" s="2620"/>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0"/>
      <c r="AQ23" s="2620"/>
      <c r="AR23" s="2620"/>
      <c r="AS23" s="2620"/>
      <c r="AT23" s="2620"/>
      <c r="AU23" s="2620"/>
      <c r="AV23" s="2620"/>
      <c r="AW23" s="2620"/>
      <c r="AX23" s="2620"/>
      <c r="AY23" s="2620"/>
      <c r="AZ23" s="2621"/>
    </row>
    <row r="24" spans="1:52" ht="21.75" customHeight="1" x14ac:dyDescent="0.2">
      <c r="A24" s="2619"/>
      <c r="B24" s="2620"/>
      <c r="C24" s="2620"/>
      <c r="D24" s="2620"/>
      <c r="E24" s="2620"/>
      <c r="F24" s="2620"/>
      <c r="G24" s="2620"/>
      <c r="H24" s="2620"/>
      <c r="I24" s="2620"/>
      <c r="J24" s="2620"/>
      <c r="K24" s="2620"/>
      <c r="L24" s="2620"/>
      <c r="M24" s="2620"/>
      <c r="N24" s="2620"/>
      <c r="O24" s="2620"/>
      <c r="P24" s="2620"/>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1"/>
    </row>
    <row r="25" spans="1:52" ht="19.5" customHeight="1" x14ac:dyDescent="0.2">
      <c r="A25" s="2619"/>
      <c r="B25" s="2620"/>
      <c r="C25" s="2620"/>
      <c r="D25" s="2620"/>
      <c r="E25" s="2620"/>
      <c r="F25" s="2620"/>
      <c r="G25" s="2620"/>
      <c r="H25" s="2620"/>
      <c r="I25" s="2620"/>
      <c r="J25" s="2620"/>
      <c r="K25" s="2620"/>
      <c r="L25" s="2620"/>
      <c r="M25" s="2620"/>
      <c r="N25" s="2620"/>
      <c r="O25" s="2620"/>
      <c r="P25" s="2620"/>
      <c r="Q25" s="2620"/>
      <c r="R25" s="2620"/>
      <c r="S25" s="2620"/>
      <c r="T25" s="2620"/>
      <c r="U25" s="2620"/>
      <c r="V25" s="2620"/>
      <c r="W25" s="2620"/>
      <c r="X25" s="2620"/>
      <c r="Y25" s="2620"/>
      <c r="Z25" s="2620"/>
      <c r="AA25" s="2620"/>
      <c r="AB25" s="2620"/>
      <c r="AC25" s="2620"/>
      <c r="AD25" s="2620"/>
      <c r="AE25" s="2620"/>
      <c r="AF25" s="2620"/>
      <c r="AG25" s="2620"/>
      <c r="AH25" s="2620"/>
      <c r="AI25" s="2620"/>
      <c r="AJ25" s="2620"/>
      <c r="AK25" s="2620"/>
      <c r="AL25" s="2620"/>
      <c r="AM25" s="2620"/>
      <c r="AN25" s="2620"/>
      <c r="AO25" s="2620"/>
      <c r="AP25" s="2620"/>
      <c r="AQ25" s="2620"/>
      <c r="AR25" s="2620"/>
      <c r="AS25" s="2620"/>
      <c r="AT25" s="2620"/>
      <c r="AU25" s="2620"/>
      <c r="AV25" s="2620"/>
      <c r="AW25" s="2620"/>
      <c r="AX25" s="2620"/>
      <c r="AY25" s="2620"/>
      <c r="AZ25" s="2621"/>
    </row>
    <row r="26" spans="1:52" ht="22.5" customHeight="1" x14ac:dyDescent="0.2">
      <c r="A26" s="2619"/>
      <c r="B26" s="2620"/>
      <c r="C26" s="2620"/>
      <c r="D26" s="2620"/>
      <c r="E26" s="2620"/>
      <c r="F26" s="2620"/>
      <c r="G26" s="2620"/>
      <c r="H26" s="2620"/>
      <c r="I26" s="2620"/>
      <c r="J26" s="2620"/>
      <c r="K26" s="2620"/>
      <c r="L26" s="2620"/>
      <c r="M26" s="2620"/>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1"/>
    </row>
    <row r="27" spans="1:52" ht="45.75" customHeight="1" x14ac:dyDescent="0.2">
      <c r="A27" s="2619"/>
      <c r="B27" s="2620"/>
      <c r="C27" s="2620"/>
      <c r="D27" s="2620"/>
      <c r="E27" s="2620"/>
      <c r="F27" s="2620"/>
      <c r="G27" s="2620"/>
      <c r="H27" s="2620"/>
      <c r="I27" s="2620"/>
      <c r="J27" s="2620"/>
      <c r="K27" s="2620"/>
      <c r="L27" s="2620"/>
      <c r="M27" s="2620"/>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1"/>
    </row>
    <row r="28" spans="1:52" ht="15" customHeight="1" x14ac:dyDescent="0.2">
      <c r="A28" s="233"/>
      <c r="AZ28" s="232"/>
    </row>
    <row r="29" spans="1:52" ht="15" customHeight="1" x14ac:dyDescent="0.2">
      <c r="A29" s="233"/>
      <c r="F29" s="2644"/>
      <c r="G29" s="2637"/>
      <c r="H29" s="2637"/>
      <c r="I29" s="2637"/>
      <c r="J29" s="2637"/>
      <c r="K29" s="2637"/>
      <c r="L29" s="2637"/>
      <c r="M29" s="2637"/>
      <c r="N29" s="2637"/>
      <c r="O29" s="2637"/>
      <c r="P29" s="2637"/>
      <c r="Q29" s="1430"/>
      <c r="R29" s="1430"/>
      <c r="S29" s="1430"/>
      <c r="T29" s="1430"/>
      <c r="AD29" s="824"/>
      <c r="AE29" s="824"/>
      <c r="AF29" s="824"/>
      <c r="AG29" s="824"/>
      <c r="AH29" s="824"/>
      <c r="AI29" s="824"/>
      <c r="AJ29" s="824"/>
      <c r="AK29" s="824"/>
      <c r="AL29" s="824"/>
      <c r="AM29" s="824"/>
      <c r="AN29" s="824"/>
      <c r="AO29" s="824"/>
      <c r="AP29" s="824"/>
      <c r="AQ29" s="824"/>
      <c r="AR29" s="824"/>
      <c r="AS29" s="824"/>
      <c r="AT29" s="824"/>
      <c r="AU29" s="824"/>
      <c r="AZ29" s="232"/>
    </row>
    <row r="30" spans="1:52" ht="15" customHeight="1" x14ac:dyDescent="0.2">
      <c r="A30" s="233"/>
      <c r="L30" s="108" t="s">
        <v>961</v>
      </c>
      <c r="AK30" s="108" t="s">
        <v>603</v>
      </c>
      <c r="AZ30" s="232"/>
    </row>
    <row r="31" spans="1:52" ht="15" customHeight="1" x14ac:dyDescent="0.2">
      <c r="A31" s="233"/>
      <c r="AZ31" s="232"/>
    </row>
    <row r="32" spans="1:52" ht="15" customHeight="1" x14ac:dyDescent="0.2">
      <c r="A32" s="233"/>
      <c r="K32" s="2644"/>
      <c r="L32" s="2637"/>
      <c r="M32" s="2637"/>
      <c r="N32" s="2637"/>
      <c r="O32" s="2637"/>
      <c r="AD32" s="2644"/>
      <c r="AE32" s="2637"/>
      <c r="AF32" s="2637"/>
      <c r="AG32" s="2637"/>
      <c r="AH32" s="2637"/>
      <c r="AI32" s="2637"/>
      <c r="AJ32" s="2637"/>
      <c r="AK32" s="2637"/>
      <c r="AL32" s="2637"/>
      <c r="AM32" s="2637"/>
      <c r="AN32" s="2637"/>
      <c r="AO32" s="2637"/>
      <c r="AP32" s="2637"/>
      <c r="AQ32" s="2637"/>
      <c r="AR32" s="2637"/>
      <c r="AS32" s="2637"/>
      <c r="AT32" s="2637"/>
      <c r="AU32" s="2637"/>
      <c r="AZ32" s="232"/>
    </row>
    <row r="33" spans="1:52" ht="15" customHeight="1" x14ac:dyDescent="0.2">
      <c r="A33" s="233"/>
      <c r="M33" s="108" t="s">
        <v>559</v>
      </c>
      <c r="AL33" s="108" t="s">
        <v>1391</v>
      </c>
      <c r="AZ33" s="232"/>
    </row>
    <row r="34" spans="1:52" ht="7.5" customHeight="1" x14ac:dyDescent="0.2">
      <c r="A34" s="231"/>
      <c r="B34" s="824"/>
      <c r="C34" s="824"/>
      <c r="D34" s="824"/>
      <c r="E34" s="824"/>
      <c r="F34" s="824"/>
      <c r="G34" s="824"/>
      <c r="H34" s="824"/>
      <c r="I34" s="824"/>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4"/>
      <c r="AR34" s="824"/>
      <c r="AS34" s="824"/>
      <c r="AT34" s="824"/>
      <c r="AU34" s="824"/>
      <c r="AV34" s="824"/>
      <c r="AW34" s="824"/>
      <c r="AX34" s="824"/>
      <c r="AY34" s="824"/>
      <c r="AZ34" s="230"/>
    </row>
    <row r="35" spans="1:52" ht="15" customHeight="1" x14ac:dyDescent="0.2"/>
    <row r="36" spans="1:52" ht="15" customHeight="1" x14ac:dyDescent="0.2">
      <c r="A36" s="2670" t="s">
        <v>1392</v>
      </c>
      <c r="B36" s="2671"/>
      <c r="C36" s="2671"/>
      <c r="D36" s="2671"/>
      <c r="E36" s="2671"/>
      <c r="F36" s="2671"/>
      <c r="G36" s="2671"/>
      <c r="H36" s="2671"/>
      <c r="I36" s="2671"/>
      <c r="J36" s="2671"/>
      <c r="K36" s="2671"/>
      <c r="L36" s="2671"/>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c r="AS36" s="2671"/>
      <c r="AT36" s="2671"/>
      <c r="AU36" s="2671"/>
      <c r="AV36" s="2671"/>
      <c r="AW36" s="2671"/>
      <c r="AX36" s="2671"/>
      <c r="AY36" s="2671"/>
      <c r="AZ36" s="2672"/>
    </row>
    <row r="37" spans="1:52" ht="11.25" customHeight="1" x14ac:dyDescent="0.2">
      <c r="A37" s="233"/>
      <c r="AZ37" s="232"/>
    </row>
    <row r="38" spans="1:52" ht="15" customHeight="1" x14ac:dyDescent="0.2">
      <c r="A38" s="2673" t="s">
        <v>1393</v>
      </c>
      <c r="B38" s="2674"/>
      <c r="C38" s="2674"/>
      <c r="D38" s="2674"/>
      <c r="E38" s="2674"/>
      <c r="F38" s="2674"/>
      <c r="G38" s="2674"/>
      <c r="H38" s="2674"/>
      <c r="I38" s="2674"/>
      <c r="J38" s="2674"/>
      <c r="K38" s="2674"/>
      <c r="L38" s="2674"/>
      <c r="M38" s="2674"/>
      <c r="N38" s="2674"/>
      <c r="O38" s="2674"/>
      <c r="P38" s="2674"/>
      <c r="Q38" s="2674"/>
      <c r="R38" s="2674"/>
      <c r="S38" s="2674"/>
      <c r="T38" s="2674"/>
      <c r="U38" s="2674"/>
      <c r="V38" s="2674"/>
      <c r="W38" s="2674"/>
      <c r="X38" s="2674"/>
      <c r="Y38" s="2674"/>
      <c r="Z38" s="2674"/>
      <c r="AA38" s="2674"/>
      <c r="AB38" s="2674"/>
      <c r="AC38" s="2674"/>
      <c r="AD38" s="2674"/>
      <c r="AE38" s="2674"/>
      <c r="AF38" s="2674"/>
      <c r="AG38" s="2674"/>
      <c r="AH38" s="2674"/>
      <c r="AI38" s="2674"/>
      <c r="AJ38" s="2674"/>
      <c r="AK38" s="2674"/>
      <c r="AL38" s="2674"/>
      <c r="AM38" s="2674"/>
      <c r="AN38" s="2674"/>
      <c r="AO38" s="2674"/>
      <c r="AP38" s="2674"/>
      <c r="AQ38" s="2674"/>
      <c r="AR38" s="2674"/>
      <c r="AS38" s="2674"/>
      <c r="AT38" s="2674"/>
      <c r="AU38" s="2674"/>
      <c r="AV38" s="2674"/>
      <c r="AW38" s="2674"/>
      <c r="AX38" s="2674"/>
      <c r="AY38" s="2674"/>
      <c r="AZ38" s="2675"/>
    </row>
    <row r="39" spans="1:52" ht="15" customHeight="1" x14ac:dyDescent="0.2">
      <c r="A39" s="2676"/>
      <c r="B39" s="2674"/>
      <c r="C39" s="2674"/>
      <c r="D39" s="2674"/>
      <c r="E39" s="2674"/>
      <c r="F39" s="2674"/>
      <c r="G39" s="2674"/>
      <c r="H39" s="2674"/>
      <c r="I39" s="2674"/>
      <c r="J39" s="2674"/>
      <c r="K39" s="2674"/>
      <c r="L39" s="2674"/>
      <c r="M39" s="2674"/>
      <c r="N39" s="2674"/>
      <c r="O39" s="2674"/>
      <c r="P39" s="2674"/>
      <c r="Q39" s="2674"/>
      <c r="R39" s="2674"/>
      <c r="S39" s="2674"/>
      <c r="T39" s="2674"/>
      <c r="U39" s="2674"/>
      <c r="V39" s="2674"/>
      <c r="W39" s="2674"/>
      <c r="X39" s="2674"/>
      <c r="Y39" s="2674"/>
      <c r="Z39" s="2674"/>
      <c r="AA39" s="2674"/>
      <c r="AB39" s="2674"/>
      <c r="AC39" s="2674"/>
      <c r="AD39" s="2674"/>
      <c r="AE39" s="2674"/>
      <c r="AF39" s="2674"/>
      <c r="AG39" s="2674"/>
      <c r="AH39" s="2674"/>
      <c r="AI39" s="2674"/>
      <c r="AJ39" s="2674"/>
      <c r="AK39" s="2674"/>
      <c r="AL39" s="2674"/>
      <c r="AM39" s="2674"/>
      <c r="AN39" s="2674"/>
      <c r="AO39" s="2674"/>
      <c r="AP39" s="2674"/>
      <c r="AQ39" s="2674"/>
      <c r="AR39" s="2674"/>
      <c r="AS39" s="2674"/>
      <c r="AT39" s="2674"/>
      <c r="AU39" s="2674"/>
      <c r="AV39" s="2674"/>
      <c r="AW39" s="2674"/>
      <c r="AX39" s="2674"/>
      <c r="AY39" s="2674"/>
      <c r="AZ39" s="2675"/>
    </row>
    <row r="40" spans="1:52" ht="6.75" customHeight="1" x14ac:dyDescent="0.2">
      <c r="A40" s="233"/>
      <c r="AZ40" s="232"/>
    </row>
    <row r="41" spans="1:52" ht="15" customHeight="1" x14ac:dyDescent="0.2">
      <c r="A41" s="2670" t="s">
        <v>1394</v>
      </c>
      <c r="B41" s="2671"/>
      <c r="C41" s="2671"/>
      <c r="D41" s="2671"/>
      <c r="E41" s="2671"/>
      <c r="F41" s="2671"/>
      <c r="G41" s="2671"/>
      <c r="H41" s="2671"/>
      <c r="I41" s="2671"/>
      <c r="J41" s="2671"/>
      <c r="K41" s="2671"/>
      <c r="L41" s="2671"/>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c r="AS41" s="2671"/>
      <c r="AT41" s="2671"/>
      <c r="AU41" s="2671"/>
      <c r="AV41" s="2671"/>
      <c r="AW41" s="2671"/>
      <c r="AX41" s="2671"/>
      <c r="AY41" s="2671"/>
      <c r="AZ41" s="2672"/>
    </row>
    <row r="42" spans="1:52" ht="15" customHeight="1" x14ac:dyDescent="0.2">
      <c r="A42" s="233"/>
      <c r="AZ42" s="232"/>
    </row>
    <row r="43" spans="1:52" ht="15" customHeight="1" x14ac:dyDescent="0.2">
      <c r="A43" s="543" t="s">
        <v>1395</v>
      </c>
      <c r="O43" s="544" t="s">
        <v>1396</v>
      </c>
      <c r="AZ43" s="232"/>
    </row>
    <row r="44" spans="1:52" ht="15" customHeight="1" x14ac:dyDescent="0.2">
      <c r="A44" s="233"/>
      <c r="AZ44" s="232"/>
    </row>
    <row r="45" spans="1:52" ht="15" customHeight="1" x14ac:dyDescent="0.2">
      <c r="A45" s="545" t="s">
        <v>1397</v>
      </c>
      <c r="AZ45" s="232"/>
    </row>
    <row r="46" spans="1:52" ht="15" customHeight="1" x14ac:dyDescent="0.2">
      <c r="A46" s="233"/>
      <c r="AZ46" s="232"/>
    </row>
    <row r="47" spans="1:52" ht="15" customHeight="1" x14ac:dyDescent="0.2">
      <c r="A47" s="2673" t="s">
        <v>1398</v>
      </c>
      <c r="B47" s="2674"/>
      <c r="C47" s="2674"/>
      <c r="D47" s="2674"/>
      <c r="E47" s="2674"/>
      <c r="F47" s="2674"/>
      <c r="G47" s="2674"/>
      <c r="H47" s="2674"/>
      <c r="I47" s="2674"/>
      <c r="J47" s="2674"/>
      <c r="K47" s="2674"/>
      <c r="L47" s="2674"/>
      <c r="M47" s="2674"/>
      <c r="N47" s="2674"/>
      <c r="O47" s="2674"/>
      <c r="P47" s="2674"/>
      <c r="Q47" s="2674"/>
      <c r="R47" s="2674"/>
      <c r="S47" s="2674"/>
      <c r="T47" s="2674"/>
      <c r="U47" s="2674"/>
      <c r="V47" s="2674"/>
      <c r="W47" s="2674"/>
      <c r="X47" s="2674"/>
      <c r="Y47" s="2674"/>
      <c r="Z47" s="2674"/>
      <c r="AA47" s="2674"/>
      <c r="AB47" s="2674"/>
      <c r="AC47" s="2674"/>
      <c r="AD47" s="2674"/>
      <c r="AE47" s="2674"/>
      <c r="AF47" s="2674"/>
      <c r="AG47" s="2674"/>
      <c r="AH47" s="2674"/>
      <c r="AI47" s="2674"/>
      <c r="AJ47" s="2674"/>
      <c r="AK47" s="2674"/>
      <c r="AL47" s="2674"/>
      <c r="AM47" s="2674"/>
      <c r="AN47" s="2674"/>
      <c r="AO47" s="2674"/>
      <c r="AP47" s="2674"/>
      <c r="AQ47" s="2674"/>
      <c r="AR47" s="2674"/>
      <c r="AS47" s="2674"/>
      <c r="AT47" s="2674"/>
      <c r="AU47" s="2674"/>
      <c r="AV47" s="2674"/>
      <c r="AW47" s="2674"/>
      <c r="AX47" s="2674"/>
      <c r="AY47" s="2674"/>
      <c r="AZ47" s="2675"/>
    </row>
    <row r="48" spans="1:52" ht="15" customHeight="1" x14ac:dyDescent="0.2">
      <c r="A48" s="2676"/>
      <c r="B48" s="2674"/>
      <c r="C48" s="2674"/>
      <c r="D48" s="2674"/>
      <c r="E48" s="2674"/>
      <c r="F48" s="2674"/>
      <c r="G48" s="2674"/>
      <c r="H48" s="2674"/>
      <c r="I48" s="2674"/>
      <c r="J48" s="2674"/>
      <c r="K48" s="2674"/>
      <c r="L48" s="2674"/>
      <c r="M48" s="2674"/>
      <c r="N48" s="2674"/>
      <c r="O48" s="2674"/>
      <c r="P48" s="2674"/>
      <c r="Q48" s="2674"/>
      <c r="R48" s="2674"/>
      <c r="S48" s="2674"/>
      <c r="T48" s="2674"/>
      <c r="U48" s="2674"/>
      <c r="V48" s="2674"/>
      <c r="W48" s="2674"/>
      <c r="X48" s="2674"/>
      <c r="Y48" s="2674"/>
      <c r="Z48" s="2674"/>
      <c r="AA48" s="2674"/>
      <c r="AB48" s="2674"/>
      <c r="AC48" s="2674"/>
      <c r="AD48" s="2674"/>
      <c r="AE48" s="2674"/>
      <c r="AF48" s="2674"/>
      <c r="AG48" s="2674"/>
      <c r="AH48" s="2674"/>
      <c r="AI48" s="2674"/>
      <c r="AJ48" s="2674"/>
      <c r="AK48" s="2674"/>
      <c r="AL48" s="2674"/>
      <c r="AM48" s="2674"/>
      <c r="AN48" s="2674"/>
      <c r="AO48" s="2674"/>
      <c r="AP48" s="2674"/>
      <c r="AQ48" s="2674"/>
      <c r="AR48" s="2674"/>
      <c r="AS48" s="2674"/>
      <c r="AT48" s="2674"/>
      <c r="AU48" s="2674"/>
      <c r="AV48" s="2674"/>
      <c r="AW48" s="2674"/>
      <c r="AX48" s="2674"/>
      <c r="AY48" s="2674"/>
      <c r="AZ48" s="2675"/>
    </row>
    <row r="49" spans="1:52" ht="15" customHeight="1" x14ac:dyDescent="0.2">
      <c r="A49" s="233"/>
      <c r="AZ49" s="232"/>
    </row>
    <row r="50" spans="1:52" ht="15" customHeight="1" x14ac:dyDescent="0.2">
      <c r="A50" s="543" t="s">
        <v>1399</v>
      </c>
      <c r="AZ50" s="232"/>
    </row>
    <row r="51" spans="1:52" ht="15" customHeight="1" x14ac:dyDescent="0.2">
      <c r="A51" s="162" t="s">
        <v>1400</v>
      </c>
      <c r="AZ51" s="232"/>
    </row>
    <row r="52" spans="1:52" ht="15" customHeight="1" x14ac:dyDescent="0.2">
      <c r="A52" s="233"/>
      <c r="AZ52" s="232"/>
    </row>
    <row r="53" spans="1:52" ht="15" customHeight="1" x14ac:dyDescent="0.2">
      <c r="A53" s="546" t="s">
        <v>1401</v>
      </c>
      <c r="AZ53" s="232"/>
    </row>
    <row r="54" spans="1:52" ht="15" customHeight="1" x14ac:dyDescent="0.2">
      <c r="A54" s="233"/>
      <c r="AZ54" s="232"/>
    </row>
    <row r="55" spans="1:52" ht="15" customHeight="1" x14ac:dyDescent="0.25">
      <c r="A55" s="543" t="s">
        <v>1644</v>
      </c>
      <c r="AZ55" s="232"/>
    </row>
    <row r="56" spans="1:52" ht="15" customHeight="1" x14ac:dyDescent="0.25">
      <c r="A56" s="591" t="s">
        <v>1645</v>
      </c>
      <c r="AZ56" s="232"/>
    </row>
    <row r="57" spans="1:52" ht="15" customHeight="1" x14ac:dyDescent="0.2">
      <c r="A57" s="233"/>
      <c r="AZ57" s="232"/>
    </row>
    <row r="58" spans="1:52" ht="15" customHeight="1" x14ac:dyDescent="0.2">
      <c r="A58" s="545" t="s">
        <v>1402</v>
      </c>
      <c r="AZ58" s="232"/>
    </row>
    <row r="59" spans="1:52" ht="15" customHeight="1" x14ac:dyDescent="0.2">
      <c r="A59" s="233"/>
      <c r="AZ59" s="232"/>
    </row>
    <row r="60" spans="1:52" ht="15" customHeight="1" x14ac:dyDescent="0.2">
      <c r="A60" s="545" t="s">
        <v>1403</v>
      </c>
      <c r="AZ60" s="232"/>
    </row>
    <row r="61" spans="1:52" ht="15" customHeight="1" x14ac:dyDescent="0.2">
      <c r="A61" s="233"/>
      <c r="AZ61" s="232"/>
    </row>
    <row r="62" spans="1:52" ht="15" customHeight="1" x14ac:dyDescent="0.25">
      <c r="A62" s="875" t="s">
        <v>1380</v>
      </c>
      <c r="B62" s="424"/>
      <c r="C62" s="424"/>
      <c r="D62" s="424"/>
      <c r="E62" s="424"/>
      <c r="F62" s="424"/>
      <c r="G62" s="424"/>
      <c r="H62" s="424"/>
      <c r="I62" s="424"/>
      <c r="J62" s="424"/>
      <c r="K62" s="424"/>
      <c r="L62" s="424"/>
      <c r="M62" s="424"/>
      <c r="N62" s="425"/>
      <c r="O62" s="875" t="s">
        <v>1381</v>
      </c>
      <c r="P62" s="424"/>
      <c r="Q62" s="424"/>
      <c r="R62" s="424"/>
      <c r="S62" s="424"/>
      <c r="T62" s="424"/>
      <c r="U62" s="424"/>
      <c r="V62" s="424"/>
      <c r="W62" s="424"/>
      <c r="X62" s="424"/>
      <c r="Y62" s="425"/>
      <c r="Z62" s="2610" t="s">
        <v>1382</v>
      </c>
      <c r="AA62" s="2646"/>
      <c r="AB62" s="2646"/>
      <c r="AC62" s="2646"/>
      <c r="AD62" s="2646"/>
      <c r="AE62" s="2646"/>
      <c r="AF62" s="2646"/>
      <c r="AG62" s="2646"/>
      <c r="AH62" s="2646"/>
      <c r="AI62" s="2646"/>
      <c r="AJ62" s="2647"/>
      <c r="AK62" s="2610" t="s">
        <v>1383</v>
      </c>
      <c r="AL62" s="2611"/>
      <c r="AM62" s="2611"/>
      <c r="AN62" s="2611"/>
      <c r="AO62" s="2611"/>
      <c r="AP62" s="2611"/>
      <c r="AQ62" s="2611"/>
      <c r="AR62" s="2611"/>
      <c r="AS62" s="2611"/>
      <c r="AT62" s="2612"/>
      <c r="AU62" s="2645" t="s">
        <v>1384</v>
      </c>
      <c r="AV62" s="2646"/>
      <c r="AW62" s="2646"/>
      <c r="AX62" s="2646"/>
      <c r="AY62" s="2646"/>
      <c r="AZ62" s="2647"/>
    </row>
    <row r="63" spans="1:52" x14ac:dyDescent="0.2">
      <c r="A63" s="426"/>
      <c r="B63" s="427"/>
      <c r="C63" s="427"/>
      <c r="D63" s="427"/>
      <c r="E63" s="427"/>
      <c r="F63" s="427"/>
      <c r="G63" s="427"/>
      <c r="H63" s="427"/>
      <c r="I63" s="427"/>
      <c r="J63" s="427"/>
      <c r="K63" s="427"/>
      <c r="L63" s="427"/>
      <c r="M63" s="427"/>
      <c r="N63" s="428"/>
      <c r="O63" s="2613" t="s">
        <v>1385</v>
      </c>
      <c r="P63" s="2614"/>
      <c r="Q63" s="2614"/>
      <c r="R63" s="2614"/>
      <c r="S63" s="2614"/>
      <c r="T63" s="2614"/>
      <c r="U63" s="2614"/>
      <c r="V63" s="2614"/>
      <c r="W63" s="2614"/>
      <c r="X63" s="2614"/>
      <c r="Y63" s="2615"/>
      <c r="Z63" s="2613" t="s">
        <v>1386</v>
      </c>
      <c r="AA63" s="2614"/>
      <c r="AB63" s="2614"/>
      <c r="AC63" s="2614"/>
      <c r="AD63" s="2614"/>
      <c r="AE63" s="2614"/>
      <c r="AF63" s="2614"/>
      <c r="AG63" s="2614"/>
      <c r="AH63" s="2614"/>
      <c r="AI63" s="2668"/>
      <c r="AJ63" s="2669"/>
      <c r="AK63" s="2613" t="s">
        <v>1387</v>
      </c>
      <c r="AL63" s="2614"/>
      <c r="AM63" s="2614"/>
      <c r="AN63" s="2614"/>
      <c r="AO63" s="2614"/>
      <c r="AP63" s="2614"/>
      <c r="AQ63" s="2614"/>
      <c r="AR63" s="2614"/>
      <c r="AS63" s="2614"/>
      <c r="AT63" s="2615"/>
      <c r="AU63" s="2648"/>
      <c r="AV63" s="2649"/>
      <c r="AW63" s="2649"/>
      <c r="AX63" s="2649"/>
      <c r="AY63" s="2649"/>
      <c r="AZ63" s="2650"/>
    </row>
    <row r="64" spans="1:52" x14ac:dyDescent="0.2">
      <c r="A64" s="2616" t="s">
        <v>1388</v>
      </c>
      <c r="B64" s="2617"/>
      <c r="C64" s="2617"/>
      <c r="D64" s="2617"/>
      <c r="E64" s="2617"/>
      <c r="F64" s="2617"/>
      <c r="G64" s="2617"/>
      <c r="H64" s="2617"/>
      <c r="I64" s="2617"/>
      <c r="J64" s="2617"/>
      <c r="K64" s="2617"/>
      <c r="L64" s="2617"/>
      <c r="M64" s="2617"/>
      <c r="N64" s="2618"/>
      <c r="O64" s="2601" t="s">
        <v>1404</v>
      </c>
      <c r="P64" s="2602"/>
      <c r="Q64" s="2602"/>
      <c r="R64" s="2602"/>
      <c r="S64" s="2602"/>
      <c r="T64" s="2602"/>
      <c r="U64" s="2602"/>
      <c r="V64" s="2602"/>
      <c r="W64" s="2602"/>
      <c r="X64" s="2602"/>
      <c r="Y64" s="2603"/>
      <c r="Z64" s="2601" t="s">
        <v>1405</v>
      </c>
      <c r="AA64" s="2602"/>
      <c r="AB64" s="2602"/>
      <c r="AC64" s="2602"/>
      <c r="AD64" s="2602"/>
      <c r="AE64" s="2602"/>
      <c r="AF64" s="2602"/>
      <c r="AG64" s="2602"/>
      <c r="AH64" s="2602"/>
      <c r="AI64" s="2602"/>
      <c r="AJ64" s="2603"/>
      <c r="AK64" s="2601" t="s">
        <v>1406</v>
      </c>
      <c r="AL64" s="2602"/>
      <c r="AM64" s="2602"/>
      <c r="AN64" s="2602"/>
      <c r="AO64" s="2602"/>
      <c r="AP64" s="2602"/>
      <c r="AQ64" s="2602"/>
      <c r="AR64" s="2602"/>
      <c r="AS64" s="2602"/>
      <c r="AT64" s="2603"/>
      <c r="AU64" s="2677" t="s">
        <v>1407</v>
      </c>
      <c r="AV64" s="2678"/>
      <c r="AW64" s="2678"/>
      <c r="AX64" s="2678"/>
      <c r="AY64" s="2678"/>
      <c r="AZ64" s="2679"/>
    </row>
    <row r="65" spans="1:52" x14ac:dyDescent="0.2">
      <c r="A65" s="2619"/>
      <c r="B65" s="2620"/>
      <c r="C65" s="2620"/>
      <c r="D65" s="2620"/>
      <c r="E65" s="2620"/>
      <c r="F65" s="2620"/>
      <c r="G65" s="2620"/>
      <c r="H65" s="2620"/>
      <c r="I65" s="2620"/>
      <c r="J65" s="2620"/>
      <c r="K65" s="2620"/>
      <c r="L65" s="2620"/>
      <c r="M65" s="2620"/>
      <c r="N65" s="2621"/>
      <c r="O65" s="2604"/>
      <c r="P65" s="2605"/>
      <c r="Q65" s="2605"/>
      <c r="R65" s="2605"/>
      <c r="S65" s="2605"/>
      <c r="T65" s="2605"/>
      <c r="U65" s="2605"/>
      <c r="V65" s="2605"/>
      <c r="W65" s="2605"/>
      <c r="X65" s="2605"/>
      <c r="Y65" s="2606"/>
      <c r="Z65" s="2604"/>
      <c r="AA65" s="2605"/>
      <c r="AB65" s="2605"/>
      <c r="AC65" s="2605"/>
      <c r="AD65" s="2605"/>
      <c r="AE65" s="2605"/>
      <c r="AF65" s="2605"/>
      <c r="AG65" s="2605"/>
      <c r="AH65" s="2605"/>
      <c r="AI65" s="2605"/>
      <c r="AJ65" s="2606"/>
      <c r="AK65" s="2604"/>
      <c r="AL65" s="2605"/>
      <c r="AM65" s="2605"/>
      <c r="AN65" s="2605"/>
      <c r="AO65" s="2605"/>
      <c r="AP65" s="2605"/>
      <c r="AQ65" s="2605"/>
      <c r="AR65" s="2605"/>
      <c r="AS65" s="2605"/>
      <c r="AT65" s="2606"/>
      <c r="AU65" s="2680"/>
      <c r="AV65" s="2681"/>
      <c r="AW65" s="2681"/>
      <c r="AX65" s="2681"/>
      <c r="AY65" s="2681"/>
      <c r="AZ65" s="2682"/>
    </row>
    <row r="66" spans="1:52" x14ac:dyDescent="0.2">
      <c r="A66" s="2619"/>
      <c r="B66" s="2620"/>
      <c r="C66" s="2620"/>
      <c r="D66" s="2620"/>
      <c r="E66" s="2620"/>
      <c r="F66" s="2620"/>
      <c r="G66" s="2620"/>
      <c r="H66" s="2620"/>
      <c r="I66" s="2620"/>
      <c r="J66" s="2620"/>
      <c r="K66" s="2620"/>
      <c r="L66" s="2620"/>
      <c r="M66" s="2620"/>
      <c r="N66" s="2621"/>
      <c r="O66" s="2604"/>
      <c r="P66" s="2605"/>
      <c r="Q66" s="2605"/>
      <c r="R66" s="2605"/>
      <c r="S66" s="2605"/>
      <c r="T66" s="2605"/>
      <c r="U66" s="2605"/>
      <c r="V66" s="2605"/>
      <c r="W66" s="2605"/>
      <c r="X66" s="2605"/>
      <c r="Y66" s="2606"/>
      <c r="Z66" s="2604"/>
      <c r="AA66" s="2605"/>
      <c r="AB66" s="2605"/>
      <c r="AC66" s="2605"/>
      <c r="AD66" s="2605"/>
      <c r="AE66" s="2605"/>
      <c r="AF66" s="2605"/>
      <c r="AG66" s="2605"/>
      <c r="AH66" s="2605"/>
      <c r="AI66" s="2605"/>
      <c r="AJ66" s="2606"/>
      <c r="AK66" s="2604"/>
      <c r="AL66" s="2605"/>
      <c r="AM66" s="2605"/>
      <c r="AN66" s="2605"/>
      <c r="AO66" s="2605"/>
      <c r="AP66" s="2605"/>
      <c r="AQ66" s="2605"/>
      <c r="AR66" s="2605"/>
      <c r="AS66" s="2605"/>
      <c r="AT66" s="2606"/>
      <c r="AU66" s="2680"/>
      <c r="AV66" s="2681"/>
      <c r="AW66" s="2681"/>
      <c r="AX66" s="2681"/>
      <c r="AY66" s="2681"/>
      <c r="AZ66" s="2682"/>
    </row>
    <row r="67" spans="1:52" x14ac:dyDescent="0.2">
      <c r="A67" s="2619"/>
      <c r="B67" s="2620"/>
      <c r="C67" s="2620"/>
      <c r="D67" s="2620"/>
      <c r="E67" s="2620"/>
      <c r="F67" s="2620"/>
      <c r="G67" s="2620"/>
      <c r="H67" s="2620"/>
      <c r="I67" s="2620"/>
      <c r="J67" s="2620"/>
      <c r="K67" s="2620"/>
      <c r="L67" s="2620"/>
      <c r="M67" s="2620"/>
      <c r="N67" s="2621"/>
      <c r="O67" s="2604"/>
      <c r="P67" s="2605"/>
      <c r="Q67" s="2605"/>
      <c r="R67" s="2605"/>
      <c r="S67" s="2605"/>
      <c r="T67" s="2605"/>
      <c r="U67" s="2605"/>
      <c r="V67" s="2605"/>
      <c r="W67" s="2605"/>
      <c r="X67" s="2605"/>
      <c r="Y67" s="2606"/>
      <c r="Z67" s="2604"/>
      <c r="AA67" s="2605"/>
      <c r="AB67" s="2605"/>
      <c r="AC67" s="2605"/>
      <c r="AD67" s="2605"/>
      <c r="AE67" s="2605"/>
      <c r="AF67" s="2605"/>
      <c r="AG67" s="2605"/>
      <c r="AH67" s="2605"/>
      <c r="AI67" s="2605"/>
      <c r="AJ67" s="2606"/>
      <c r="AK67" s="2604"/>
      <c r="AL67" s="2605"/>
      <c r="AM67" s="2605"/>
      <c r="AN67" s="2605"/>
      <c r="AO67" s="2605"/>
      <c r="AP67" s="2605"/>
      <c r="AQ67" s="2605"/>
      <c r="AR67" s="2605"/>
      <c r="AS67" s="2605"/>
      <c r="AT67" s="2606"/>
      <c r="AU67" s="2680"/>
      <c r="AV67" s="2681"/>
      <c r="AW67" s="2681"/>
      <c r="AX67" s="2681"/>
      <c r="AY67" s="2681"/>
      <c r="AZ67" s="2682"/>
    </row>
    <row r="68" spans="1:52" x14ac:dyDescent="0.2">
      <c r="A68" s="2619"/>
      <c r="B68" s="2620"/>
      <c r="C68" s="2620"/>
      <c r="D68" s="2620"/>
      <c r="E68" s="2620"/>
      <c r="F68" s="2620"/>
      <c r="G68" s="2620"/>
      <c r="H68" s="2620"/>
      <c r="I68" s="2620"/>
      <c r="J68" s="2620"/>
      <c r="K68" s="2620"/>
      <c r="L68" s="2620"/>
      <c r="M68" s="2620"/>
      <c r="N68" s="2621"/>
      <c r="O68" s="2604"/>
      <c r="P68" s="2605"/>
      <c r="Q68" s="2605"/>
      <c r="R68" s="2605"/>
      <c r="S68" s="2605"/>
      <c r="T68" s="2605"/>
      <c r="U68" s="2605"/>
      <c r="V68" s="2605"/>
      <c r="W68" s="2605"/>
      <c r="X68" s="2605"/>
      <c r="Y68" s="2606"/>
      <c r="Z68" s="2604"/>
      <c r="AA68" s="2605"/>
      <c r="AB68" s="2605"/>
      <c r="AC68" s="2605"/>
      <c r="AD68" s="2605"/>
      <c r="AE68" s="2605"/>
      <c r="AF68" s="2605"/>
      <c r="AG68" s="2605"/>
      <c r="AH68" s="2605"/>
      <c r="AI68" s="2605"/>
      <c r="AJ68" s="2606"/>
      <c r="AK68" s="2604"/>
      <c r="AL68" s="2605"/>
      <c r="AM68" s="2605"/>
      <c r="AN68" s="2605"/>
      <c r="AO68" s="2605"/>
      <c r="AP68" s="2605"/>
      <c r="AQ68" s="2605"/>
      <c r="AR68" s="2605"/>
      <c r="AS68" s="2605"/>
      <c r="AT68" s="2606"/>
      <c r="AU68" s="2680"/>
      <c r="AV68" s="2681"/>
      <c r="AW68" s="2681"/>
      <c r="AX68" s="2681"/>
      <c r="AY68" s="2681"/>
      <c r="AZ68" s="2682"/>
    </row>
    <row r="69" spans="1:52" x14ac:dyDescent="0.2">
      <c r="A69" s="2622"/>
      <c r="B69" s="2623"/>
      <c r="C69" s="2623"/>
      <c r="D69" s="2623"/>
      <c r="E69" s="2623"/>
      <c r="F69" s="2623"/>
      <c r="G69" s="2623"/>
      <c r="H69" s="2623"/>
      <c r="I69" s="2623"/>
      <c r="J69" s="2623"/>
      <c r="K69" s="2623"/>
      <c r="L69" s="2623"/>
      <c r="M69" s="2623"/>
      <c r="N69" s="2624"/>
      <c r="O69" s="2607"/>
      <c r="P69" s="2608"/>
      <c r="Q69" s="2608"/>
      <c r="R69" s="2608"/>
      <c r="S69" s="2608"/>
      <c r="T69" s="2608"/>
      <c r="U69" s="2608"/>
      <c r="V69" s="2608"/>
      <c r="W69" s="2608"/>
      <c r="X69" s="2608"/>
      <c r="Y69" s="2609"/>
      <c r="Z69" s="2607"/>
      <c r="AA69" s="2608"/>
      <c r="AB69" s="2608"/>
      <c r="AC69" s="2608"/>
      <c r="AD69" s="2608"/>
      <c r="AE69" s="2608"/>
      <c r="AF69" s="2608"/>
      <c r="AG69" s="2608"/>
      <c r="AH69" s="2608"/>
      <c r="AI69" s="2608"/>
      <c r="AJ69" s="2609"/>
      <c r="AK69" s="2607"/>
      <c r="AL69" s="2608"/>
      <c r="AM69" s="2608"/>
      <c r="AN69" s="2608"/>
      <c r="AO69" s="2608"/>
      <c r="AP69" s="2608"/>
      <c r="AQ69" s="2608"/>
      <c r="AR69" s="2608"/>
      <c r="AS69" s="2608"/>
      <c r="AT69" s="2609"/>
      <c r="AU69" s="2683"/>
      <c r="AV69" s="2684"/>
      <c r="AW69" s="2684"/>
      <c r="AX69" s="2684"/>
      <c r="AY69" s="2684"/>
      <c r="AZ69" s="2685"/>
    </row>
    <row r="70" spans="1:52" ht="9" customHeight="1" x14ac:dyDescent="0.2">
      <c r="A70" s="233"/>
      <c r="AZ70" s="232"/>
    </row>
    <row r="71" spans="1:52" ht="15.75" x14ac:dyDescent="0.25">
      <c r="A71" s="547" t="s">
        <v>1408</v>
      </c>
      <c r="AZ71" s="232"/>
    </row>
    <row r="72" spans="1:52" ht="12" customHeight="1" x14ac:dyDescent="0.2">
      <c r="A72" s="231"/>
      <c r="B72" s="824"/>
      <c r="C72" s="824"/>
      <c r="D72" s="824"/>
      <c r="E72" s="824"/>
      <c r="F72" s="824"/>
      <c r="G72" s="824"/>
      <c r="H72" s="824"/>
      <c r="I72" s="824"/>
      <c r="J72" s="824"/>
      <c r="K72" s="824"/>
      <c r="L72" s="824"/>
      <c r="M72" s="824"/>
      <c r="N72" s="824"/>
      <c r="O72" s="824"/>
      <c r="P72" s="824"/>
      <c r="Q72" s="824"/>
      <c r="R72" s="824"/>
      <c r="S72" s="824"/>
      <c r="T72" s="824"/>
      <c r="U72" s="824"/>
      <c r="V72" s="824"/>
      <c r="W72" s="824"/>
      <c r="X72" s="824"/>
      <c r="Y72" s="824"/>
      <c r="Z72" s="824"/>
      <c r="AA72" s="824"/>
      <c r="AB72" s="824"/>
      <c r="AC72" s="824"/>
      <c r="AD72" s="824"/>
      <c r="AE72" s="824"/>
      <c r="AF72" s="824"/>
      <c r="AG72" s="824"/>
      <c r="AH72" s="824"/>
      <c r="AI72" s="824"/>
      <c r="AJ72" s="824"/>
      <c r="AK72" s="824"/>
      <c r="AL72" s="824"/>
      <c r="AM72" s="824"/>
      <c r="AN72" s="824"/>
      <c r="AO72" s="824"/>
      <c r="AP72" s="824"/>
      <c r="AQ72" s="824"/>
      <c r="AR72" s="824"/>
      <c r="AS72" s="824"/>
      <c r="AT72" s="824"/>
      <c r="AU72" s="824"/>
      <c r="AV72" s="824"/>
      <c r="AW72" s="824"/>
      <c r="AX72" s="824"/>
      <c r="AY72" s="824"/>
      <c r="AZ72" s="230"/>
    </row>
  </sheetData>
  <sheetProtection algorithmName="SHA-512" hashValue="ZXYi2C4ah/7Mzpz2oDvxjkOgOIuP4PwWZL/jWPA1q/R4vzat5KSSkVt57Qzw/87M+r/nljsispbMDuOi6TJ+MA==" saltValue="8SY8ZKxbgvLxW3jus9aXbw=="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25" bottom="0.25" header="0.3" footer="0.3"/>
  <pageSetup scale="87" fitToWidth="0" fitToHeight="0" orientation="landscape" r:id="rId2"/>
  <rowBreaks count="1" manualBreakCount="1">
    <brk id="34" max="5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84"/>
  <sheetViews>
    <sheetView showGridLines="0" showRowColHeaders="0" showZeros="0" zoomScaleNormal="100" workbookViewId="0">
      <selection activeCell="B8" sqref="B8:AU10"/>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699" t="s">
        <v>1409</v>
      </c>
      <c r="B1" s="2700"/>
      <c r="C1" s="2524" t="s">
        <v>1646</v>
      </c>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7"/>
      <c r="AS1" s="2687"/>
      <c r="AT1" s="2687"/>
      <c r="AU1" s="2687"/>
      <c r="AV1" s="1420"/>
    </row>
    <row r="2" spans="1:84" s="4" customFormat="1" ht="12.75" customHeight="1" x14ac:dyDescent="0.2">
      <c r="A2" s="2701"/>
      <c r="B2" s="2702"/>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c r="AG2" s="1960"/>
      <c r="AH2" s="1960"/>
      <c r="AI2" s="1960"/>
      <c r="AJ2" s="1960"/>
      <c r="AK2" s="1960"/>
      <c r="AL2" s="1960"/>
      <c r="AM2" s="1960"/>
      <c r="AN2" s="1960"/>
      <c r="AO2" s="1960"/>
      <c r="AP2" s="1960"/>
      <c r="AQ2" s="1960"/>
      <c r="AR2" s="1960"/>
      <c r="AS2" s="1960"/>
      <c r="AT2" s="1960"/>
      <c r="AU2" s="1960"/>
      <c r="AV2" s="2688"/>
    </row>
    <row r="3" spans="1:84" s="4" customFormat="1" ht="8.25" customHeight="1" x14ac:dyDescent="0.2">
      <c r="A3" s="2703"/>
      <c r="B3" s="2704"/>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2689"/>
      <c r="AK3" s="2689"/>
      <c r="AL3" s="2689"/>
      <c r="AM3" s="2689"/>
      <c r="AN3" s="2689"/>
      <c r="AO3" s="2689"/>
      <c r="AP3" s="2689"/>
      <c r="AQ3" s="2689"/>
      <c r="AR3" s="2689"/>
      <c r="AS3" s="2689"/>
      <c r="AT3" s="2689"/>
      <c r="AU3" s="2689"/>
      <c r="AV3" s="1422"/>
    </row>
    <row r="4" spans="1:84"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4" ht="15" x14ac:dyDescent="0.2">
      <c r="A5" s="8"/>
      <c r="B5" s="2" t="s">
        <v>15</v>
      </c>
      <c r="C5" s="2"/>
      <c r="D5" s="2"/>
      <c r="E5" s="2"/>
      <c r="F5" s="2"/>
      <c r="G5" s="2"/>
      <c r="H5" s="1871"/>
      <c r="I5" s="1871"/>
      <c r="J5" s="1871"/>
      <c r="K5" s="1871"/>
      <c r="L5" s="1871"/>
      <c r="M5" s="1871"/>
      <c r="N5" s="1871"/>
      <c r="O5" s="1871"/>
      <c r="P5" s="1871"/>
      <c r="Q5" s="1871"/>
      <c r="R5" s="1871"/>
      <c r="S5" s="1871"/>
      <c r="T5" s="1871"/>
      <c r="U5" s="1871"/>
      <c r="V5" s="1871"/>
      <c r="W5" s="1871"/>
      <c r="X5" s="1871"/>
      <c r="Y5" s="1871"/>
      <c r="Z5" s="1871"/>
      <c r="AA5" s="1871"/>
      <c r="AB5" s="1871"/>
      <c r="AC5" s="1871"/>
      <c r="AD5" s="1871"/>
      <c r="AE5" s="1871"/>
      <c r="AF5" s="1871"/>
      <c r="AG5" s="1871"/>
      <c r="AH5" s="1871"/>
      <c r="AI5" s="1871"/>
      <c r="AJ5" s="1871"/>
      <c r="AK5" s="1871"/>
      <c r="AL5" s="1871"/>
      <c r="AM5" s="1871"/>
      <c r="AN5" s="1871"/>
      <c r="AO5" s="1871"/>
      <c r="AP5" s="1871"/>
      <c r="AQ5" s="1871"/>
      <c r="AR5" s="1871"/>
      <c r="AS5" s="1871"/>
      <c r="AT5" s="1871"/>
      <c r="AU5" s="1871"/>
      <c r="AV5" s="9"/>
    </row>
    <row r="6" spans="1:84" ht="15" x14ac:dyDescent="0.2">
      <c r="A6" s="8"/>
      <c r="B6" s="2" t="s">
        <v>17</v>
      </c>
      <c r="C6" s="2"/>
      <c r="D6" s="2"/>
      <c r="E6" s="2"/>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9"/>
    </row>
    <row r="7" spans="1:84" ht="15" customHeight="1" x14ac:dyDescent="0.2">
      <c r="A7" s="8"/>
      <c r="B7" s="1871"/>
      <c r="C7" s="1871"/>
      <c r="D7" s="1871"/>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1871"/>
      <c r="AM7" s="1871"/>
      <c r="AN7" s="1871"/>
      <c r="AO7" s="1871"/>
      <c r="AP7" s="1871"/>
      <c r="AQ7" s="1871"/>
      <c r="AR7" s="1871"/>
      <c r="AS7" s="1871"/>
      <c r="AT7" s="1871"/>
      <c r="AU7" s="1871"/>
      <c r="AV7" s="9"/>
    </row>
    <row r="8" spans="1:84" ht="15" customHeight="1" x14ac:dyDescent="0.2">
      <c r="A8" s="8"/>
      <c r="B8" s="2705" t="s">
        <v>1410</v>
      </c>
      <c r="C8" s="2705"/>
      <c r="D8" s="2705"/>
      <c r="E8" s="2705"/>
      <c r="F8" s="2705"/>
      <c r="G8" s="2705"/>
      <c r="H8" s="2705"/>
      <c r="I8" s="2705"/>
      <c r="J8" s="2705"/>
      <c r="K8" s="2705"/>
      <c r="L8" s="2705"/>
      <c r="M8" s="2705"/>
      <c r="N8" s="2705"/>
      <c r="O8" s="2705"/>
      <c r="P8" s="2705"/>
      <c r="Q8" s="2705"/>
      <c r="R8" s="2705"/>
      <c r="S8" s="2705"/>
      <c r="T8" s="2705"/>
      <c r="U8" s="2705"/>
      <c r="V8" s="2705"/>
      <c r="W8" s="2705"/>
      <c r="X8" s="2705"/>
      <c r="Y8" s="2705"/>
      <c r="Z8" s="2705"/>
      <c r="AA8" s="2705"/>
      <c r="AB8" s="2705"/>
      <c r="AC8" s="2705"/>
      <c r="AD8" s="2705"/>
      <c r="AE8" s="2705"/>
      <c r="AF8" s="2705"/>
      <c r="AG8" s="2705"/>
      <c r="AH8" s="2705"/>
      <c r="AI8" s="2705"/>
      <c r="AJ8" s="2705"/>
      <c r="AK8" s="2705"/>
      <c r="AL8" s="2705"/>
      <c r="AM8" s="2705"/>
      <c r="AN8" s="2705"/>
      <c r="AO8" s="2705"/>
      <c r="AP8" s="2705"/>
      <c r="AQ8" s="2705"/>
      <c r="AR8" s="2705"/>
      <c r="AS8" s="2705"/>
      <c r="AT8" s="2705"/>
      <c r="AU8" s="2705"/>
      <c r="AV8" s="9"/>
    </row>
    <row r="9" spans="1:84" ht="22.5" customHeight="1" x14ac:dyDescent="0.2">
      <c r="A9" s="8"/>
      <c r="B9" s="2211"/>
      <c r="C9" s="2211"/>
      <c r="D9" s="2211"/>
      <c r="E9" s="2211"/>
      <c r="F9" s="2211"/>
      <c r="G9" s="2211"/>
      <c r="H9" s="2211"/>
      <c r="I9" s="2211"/>
      <c r="J9" s="2211"/>
      <c r="K9" s="2211"/>
      <c r="L9" s="2211"/>
      <c r="M9" s="2211"/>
      <c r="N9" s="2211"/>
      <c r="O9" s="2211"/>
      <c r="P9" s="2211"/>
      <c r="Q9" s="2211"/>
      <c r="R9" s="2211"/>
      <c r="S9" s="2211"/>
      <c r="T9" s="2211"/>
      <c r="U9" s="2211"/>
      <c r="V9" s="2211"/>
      <c r="W9" s="2211"/>
      <c r="X9" s="2211"/>
      <c r="Y9" s="2211"/>
      <c r="Z9" s="2211"/>
      <c r="AA9" s="2211"/>
      <c r="AB9" s="2211"/>
      <c r="AC9" s="2211"/>
      <c r="AD9" s="2211"/>
      <c r="AE9" s="2211"/>
      <c r="AF9" s="2211"/>
      <c r="AG9" s="2211"/>
      <c r="AH9" s="2211"/>
      <c r="AI9" s="2211"/>
      <c r="AJ9" s="2211"/>
      <c r="AK9" s="2211"/>
      <c r="AL9" s="2211"/>
      <c r="AM9" s="2211"/>
      <c r="AN9" s="2211"/>
      <c r="AO9" s="2211"/>
      <c r="AP9" s="2211"/>
      <c r="AQ9" s="2211"/>
      <c r="AR9" s="2211"/>
      <c r="AS9" s="2211"/>
      <c r="AT9" s="2211"/>
      <c r="AU9" s="2211"/>
      <c r="AV9" s="9"/>
    </row>
    <row r="10" spans="1:84" ht="16.5" customHeight="1" x14ac:dyDescent="0.2">
      <c r="A10" s="8"/>
      <c r="B10" s="2211"/>
      <c r="C10" s="2211"/>
      <c r="D10" s="2211"/>
      <c r="E10" s="2211"/>
      <c r="F10" s="2211"/>
      <c r="G10" s="2211"/>
      <c r="H10" s="2211"/>
      <c r="I10" s="2211"/>
      <c r="J10" s="2211"/>
      <c r="K10" s="2211"/>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1"/>
      <c r="AS10" s="2211"/>
      <c r="AT10" s="2211"/>
      <c r="AU10" s="2211"/>
      <c r="AV10" s="9"/>
    </row>
    <row r="11" spans="1:84" ht="11.25" customHeight="1" x14ac:dyDescent="0.2">
      <c r="A11" s="8"/>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96" t="s">
        <v>100</v>
      </c>
      <c r="C12" s="2" t="s">
        <v>1411</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9"/>
    </row>
    <row r="13" spans="1:84" ht="19.5" customHeight="1" x14ac:dyDescent="0.2">
      <c r="A13" s="8"/>
      <c r="B13" s="96"/>
      <c r="C13" s="2" t="s">
        <v>1412</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9"/>
    </row>
    <row r="14" spans="1:84" ht="17.25" customHeight="1" x14ac:dyDescent="0.2">
      <c r="A14" s="8"/>
      <c r="B14" s="2690"/>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1230"/>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987"/>
      <c r="C15" s="986"/>
      <c r="D15" s="986"/>
      <c r="E15" s="986"/>
      <c r="F15" s="986"/>
      <c r="G15" s="986"/>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c r="AT15" s="986"/>
      <c r="AU15" s="1231"/>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987"/>
      <c r="C16" s="986"/>
      <c r="D16" s="986"/>
      <c r="E16" s="986"/>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c r="AT16" s="986"/>
      <c r="AU16" s="1231"/>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987"/>
      <c r="C17" s="986"/>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86"/>
      <c r="AS17" s="986"/>
      <c r="AT17" s="986"/>
      <c r="AU17" s="1231"/>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987"/>
      <c r="C18" s="986"/>
      <c r="D18" s="986"/>
      <c r="E18" s="986"/>
      <c r="F18" s="986"/>
      <c r="G18" s="986"/>
      <c r="H18" s="986"/>
      <c r="I18" s="986"/>
      <c r="J18" s="986"/>
      <c r="K18" s="986"/>
      <c r="L18" s="986"/>
      <c r="M18" s="986"/>
      <c r="N18" s="986"/>
      <c r="O18" s="986"/>
      <c r="P18" s="986"/>
      <c r="Q18" s="986"/>
      <c r="R18" s="986"/>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1231"/>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1232"/>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4"/>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8"/>
      <c r="B20" s="119"/>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96" t="s">
        <v>102</v>
      </c>
      <c r="C21" s="2" t="s">
        <v>1413</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
      <c r="C22" s="2" t="s">
        <v>1414</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690"/>
      <c r="C23" s="2691"/>
      <c r="D23" s="2691"/>
      <c r="E23" s="2691"/>
      <c r="F23" s="2691"/>
      <c r="G23" s="2691"/>
      <c r="H23" s="2691"/>
      <c r="I23" s="2691"/>
      <c r="J23" s="2691"/>
      <c r="K23" s="2691"/>
      <c r="L23" s="2691"/>
      <c r="M23" s="2691"/>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c r="AL23" s="2691"/>
      <c r="AM23" s="2691"/>
      <c r="AN23" s="2691"/>
      <c r="AO23" s="2691"/>
      <c r="AP23" s="2691"/>
      <c r="AQ23" s="2691"/>
      <c r="AR23" s="2691"/>
      <c r="AS23" s="2691"/>
      <c r="AT23" s="2691"/>
      <c r="AU23" s="269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693"/>
      <c r="C24" s="2694"/>
      <c r="D24" s="2694"/>
      <c r="E24" s="2694"/>
      <c r="F24" s="2694"/>
      <c r="G24" s="2694"/>
      <c r="H24" s="2694"/>
      <c r="I24" s="2694"/>
      <c r="J24" s="2694"/>
      <c r="K24" s="2694"/>
      <c r="L24" s="2694"/>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4"/>
      <c r="AI24" s="2694"/>
      <c r="AJ24" s="2694"/>
      <c r="AK24" s="2694"/>
      <c r="AL24" s="2694"/>
      <c r="AM24" s="2694"/>
      <c r="AN24" s="2694"/>
      <c r="AO24" s="2694"/>
      <c r="AP24" s="2694"/>
      <c r="AQ24" s="2694"/>
      <c r="AR24" s="2694"/>
      <c r="AS24" s="2694"/>
      <c r="AT24" s="2694"/>
      <c r="AU24" s="2695"/>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693"/>
      <c r="C25" s="2694"/>
      <c r="D25" s="2694"/>
      <c r="E25" s="2694"/>
      <c r="F25" s="2694"/>
      <c r="G25" s="2694"/>
      <c r="H25" s="2694"/>
      <c r="I25" s="2694"/>
      <c r="J25" s="2694"/>
      <c r="K25" s="2694"/>
      <c r="L25" s="2694"/>
      <c r="M25" s="2694"/>
      <c r="N25" s="2694"/>
      <c r="O25" s="2694"/>
      <c r="P25" s="2694"/>
      <c r="Q25" s="2694"/>
      <c r="R25" s="2694"/>
      <c r="S25" s="2694"/>
      <c r="T25" s="2694"/>
      <c r="U25" s="2694"/>
      <c r="V25" s="2694"/>
      <c r="W25" s="2694"/>
      <c r="X25" s="2694"/>
      <c r="Y25" s="2694"/>
      <c r="Z25" s="2694"/>
      <c r="AA25" s="2694"/>
      <c r="AB25" s="2694"/>
      <c r="AC25" s="2694"/>
      <c r="AD25" s="2694"/>
      <c r="AE25" s="2694"/>
      <c r="AF25" s="2694"/>
      <c r="AG25" s="2694"/>
      <c r="AH25" s="2694"/>
      <c r="AI25" s="2694"/>
      <c r="AJ25" s="2694"/>
      <c r="AK25" s="2694"/>
      <c r="AL25" s="2694"/>
      <c r="AM25" s="2694"/>
      <c r="AN25" s="2694"/>
      <c r="AO25" s="2694"/>
      <c r="AP25" s="2694"/>
      <c r="AQ25" s="2694"/>
      <c r="AR25" s="2694"/>
      <c r="AS25" s="2694"/>
      <c r="AT25" s="2694"/>
      <c r="AU25" s="2695"/>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693"/>
      <c r="C26" s="2694"/>
      <c r="D26" s="2694"/>
      <c r="E26" s="2694"/>
      <c r="F26" s="2694"/>
      <c r="G26" s="2694"/>
      <c r="H26" s="2694"/>
      <c r="I26" s="2694"/>
      <c r="J26" s="2694"/>
      <c r="K26" s="2694"/>
      <c r="L26" s="2694"/>
      <c r="M26" s="2694"/>
      <c r="N26" s="2694"/>
      <c r="O26" s="2694"/>
      <c r="P26" s="2694"/>
      <c r="Q26" s="2694"/>
      <c r="R26" s="2694"/>
      <c r="S26" s="2694"/>
      <c r="T26" s="2694"/>
      <c r="U26" s="2694"/>
      <c r="V26" s="2694"/>
      <c r="W26" s="2694"/>
      <c r="X26" s="2694"/>
      <c r="Y26" s="2694"/>
      <c r="Z26" s="2694"/>
      <c r="AA26" s="2694"/>
      <c r="AB26" s="2694"/>
      <c r="AC26" s="2694"/>
      <c r="AD26" s="2694"/>
      <c r="AE26" s="2694"/>
      <c r="AF26" s="2694"/>
      <c r="AG26" s="2694"/>
      <c r="AH26" s="2694"/>
      <c r="AI26" s="2694"/>
      <c r="AJ26" s="2694"/>
      <c r="AK26" s="2694"/>
      <c r="AL26" s="2694"/>
      <c r="AM26" s="2694"/>
      <c r="AN26" s="2694"/>
      <c r="AO26" s="2694"/>
      <c r="AP26" s="2694"/>
      <c r="AQ26" s="2694"/>
      <c r="AR26" s="2694"/>
      <c r="AS26" s="2694"/>
      <c r="AT26" s="2694"/>
      <c r="AU26" s="2695"/>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693"/>
      <c r="C27" s="2694"/>
      <c r="D27" s="2694"/>
      <c r="E27" s="2694"/>
      <c r="F27" s="2694"/>
      <c r="G27" s="2694"/>
      <c r="H27" s="2694"/>
      <c r="I27" s="2694"/>
      <c r="J27" s="2694"/>
      <c r="K27" s="2694"/>
      <c r="L27" s="2694"/>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c r="AK27" s="2694"/>
      <c r="AL27" s="2694"/>
      <c r="AM27" s="2694"/>
      <c r="AN27" s="2694"/>
      <c r="AO27" s="2694"/>
      <c r="AP27" s="2694"/>
      <c r="AQ27" s="2694"/>
      <c r="AR27" s="2694"/>
      <c r="AS27" s="2694"/>
      <c r="AT27" s="2694"/>
      <c r="AU27" s="2695"/>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693"/>
      <c r="C28" s="2694"/>
      <c r="D28" s="2694"/>
      <c r="E28" s="2694"/>
      <c r="F28" s="2694"/>
      <c r="G28" s="2694"/>
      <c r="H28" s="2694"/>
      <c r="I28" s="2694"/>
      <c r="J28" s="2694"/>
      <c r="K28" s="2694"/>
      <c r="L28" s="2694"/>
      <c r="M28" s="2694"/>
      <c r="N28" s="2694"/>
      <c r="O28" s="2694"/>
      <c r="P28" s="2694"/>
      <c r="Q28" s="2694"/>
      <c r="R28" s="2694"/>
      <c r="S28" s="2694"/>
      <c r="T28" s="2694"/>
      <c r="U28" s="2694"/>
      <c r="V28" s="2694"/>
      <c r="W28" s="2694"/>
      <c r="X28" s="2694"/>
      <c r="Y28" s="2694"/>
      <c r="Z28" s="2694"/>
      <c r="AA28" s="2694"/>
      <c r="AB28" s="2694"/>
      <c r="AC28" s="2694"/>
      <c r="AD28" s="2694"/>
      <c r="AE28" s="2694"/>
      <c r="AF28" s="2694"/>
      <c r="AG28" s="2694"/>
      <c r="AH28" s="2694"/>
      <c r="AI28" s="2694"/>
      <c r="AJ28" s="2694"/>
      <c r="AK28" s="2694"/>
      <c r="AL28" s="2694"/>
      <c r="AM28" s="2694"/>
      <c r="AN28" s="2694"/>
      <c r="AO28" s="2694"/>
      <c r="AP28" s="2694"/>
      <c r="AQ28" s="2694"/>
      <c r="AR28" s="2694"/>
      <c r="AS28" s="2694"/>
      <c r="AT28" s="2694"/>
      <c r="AU28" s="2695"/>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696"/>
      <c r="C29" s="2697"/>
      <c r="D29" s="2697"/>
      <c r="E29" s="2697"/>
      <c r="F29" s="2697"/>
      <c r="G29" s="2697"/>
      <c r="H29" s="2697"/>
      <c r="I29" s="2697"/>
      <c r="J29" s="2697"/>
      <c r="K29" s="2697"/>
      <c r="L29" s="2697"/>
      <c r="M29" s="2697"/>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c r="AL29" s="2697"/>
      <c r="AM29" s="2697"/>
      <c r="AN29" s="2697"/>
      <c r="AO29" s="2697"/>
      <c r="AP29" s="2697"/>
      <c r="AQ29" s="2697"/>
      <c r="AR29" s="2697"/>
      <c r="AS29" s="2697"/>
      <c r="AT29" s="2697"/>
      <c r="AU29" s="2698"/>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37.5" customHeight="1" x14ac:dyDescent="0.2">
      <c r="A30" s="8"/>
      <c r="B30" s="96" t="s">
        <v>147</v>
      </c>
      <c r="C30" s="2686" t="s">
        <v>1415</v>
      </c>
      <c r="D30" s="2396"/>
      <c r="E30" s="2396"/>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96"/>
      <c r="AT30" s="2396"/>
      <c r="AU30" s="2396"/>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690"/>
      <c r="C31" s="2691"/>
      <c r="D31" s="2691"/>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c r="AA31" s="2691"/>
      <c r="AB31" s="2691"/>
      <c r="AC31" s="2691"/>
      <c r="AD31" s="2691"/>
      <c r="AE31" s="2691"/>
      <c r="AF31" s="2691"/>
      <c r="AG31" s="2691"/>
      <c r="AH31" s="2691"/>
      <c r="AI31" s="2691"/>
      <c r="AJ31" s="2691"/>
      <c r="AK31" s="2691"/>
      <c r="AL31" s="2691"/>
      <c r="AM31" s="2691"/>
      <c r="AN31" s="2691"/>
      <c r="AO31" s="2691"/>
      <c r="AP31" s="2691"/>
      <c r="AQ31" s="2691"/>
      <c r="AR31" s="2691"/>
      <c r="AS31" s="2691"/>
      <c r="AT31" s="2691"/>
      <c r="AU31" s="269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693"/>
      <c r="C32" s="2694"/>
      <c r="D32" s="2694"/>
      <c r="E32" s="2694"/>
      <c r="F32" s="2694"/>
      <c r="G32" s="2694"/>
      <c r="H32" s="2694"/>
      <c r="I32" s="2694"/>
      <c r="J32" s="2694"/>
      <c r="K32" s="2694"/>
      <c r="L32" s="2694"/>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2694"/>
      <c r="AI32" s="2694"/>
      <c r="AJ32" s="2694"/>
      <c r="AK32" s="2694"/>
      <c r="AL32" s="2694"/>
      <c r="AM32" s="2694"/>
      <c r="AN32" s="2694"/>
      <c r="AO32" s="2694"/>
      <c r="AP32" s="2694"/>
      <c r="AQ32" s="2694"/>
      <c r="AR32" s="2694"/>
      <c r="AS32" s="2694"/>
      <c r="AT32" s="2694"/>
      <c r="AU32" s="2695"/>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693"/>
      <c r="C33" s="2694"/>
      <c r="D33" s="2694"/>
      <c r="E33" s="2694"/>
      <c r="F33" s="2694"/>
      <c r="G33" s="2694"/>
      <c r="H33" s="2694"/>
      <c r="I33" s="2694"/>
      <c r="J33" s="2694"/>
      <c r="K33" s="2694"/>
      <c r="L33" s="2694"/>
      <c r="M33" s="2694"/>
      <c r="N33" s="2694"/>
      <c r="O33" s="2694"/>
      <c r="P33" s="2694"/>
      <c r="Q33" s="2694"/>
      <c r="R33" s="2694"/>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c r="AS33" s="2694"/>
      <c r="AT33" s="2694"/>
      <c r="AU33" s="2695"/>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693"/>
      <c r="C34" s="2694"/>
      <c r="D34" s="2694"/>
      <c r="E34" s="2694"/>
      <c r="F34" s="2694"/>
      <c r="G34" s="2694"/>
      <c r="H34" s="2694"/>
      <c r="I34" s="2694"/>
      <c r="J34" s="2694"/>
      <c r="K34" s="2694"/>
      <c r="L34" s="2694"/>
      <c r="M34" s="2694"/>
      <c r="N34" s="2694"/>
      <c r="O34" s="2694"/>
      <c r="P34" s="2694"/>
      <c r="Q34" s="2694"/>
      <c r="R34" s="2694"/>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5"/>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693"/>
      <c r="C35" s="2694"/>
      <c r="D35" s="2694"/>
      <c r="E35" s="2694"/>
      <c r="F35" s="2694"/>
      <c r="G35" s="2694"/>
      <c r="H35" s="2694"/>
      <c r="I35" s="2694"/>
      <c r="J35" s="2694"/>
      <c r="K35" s="2694"/>
      <c r="L35" s="2694"/>
      <c r="M35" s="2694"/>
      <c r="N35" s="2694"/>
      <c r="O35" s="2694"/>
      <c r="P35" s="2694"/>
      <c r="Q35" s="2694"/>
      <c r="R35" s="2694"/>
      <c r="S35" s="2694"/>
      <c r="T35" s="2694"/>
      <c r="U35" s="2694"/>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R35" s="2694"/>
      <c r="AS35" s="2694"/>
      <c r="AT35" s="2694"/>
      <c r="AU35" s="2695"/>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
      <c r="B36" s="2693"/>
      <c r="C36" s="2694"/>
      <c r="D36" s="2694"/>
      <c r="E36" s="2694"/>
      <c r="F36" s="2694"/>
      <c r="G36" s="2694"/>
      <c r="H36" s="2694"/>
      <c r="I36" s="2694"/>
      <c r="J36" s="2694"/>
      <c r="K36" s="2694"/>
      <c r="L36" s="2694"/>
      <c r="M36" s="2694"/>
      <c r="N36" s="2694"/>
      <c r="O36" s="2694"/>
      <c r="P36" s="2694"/>
      <c r="Q36" s="2694"/>
      <c r="R36" s="2694"/>
      <c r="S36" s="2694"/>
      <c r="T36" s="2694"/>
      <c r="U36" s="2694"/>
      <c r="V36" s="2694"/>
      <c r="W36" s="2694"/>
      <c r="X36" s="2694"/>
      <c r="Y36" s="2694"/>
      <c r="Z36" s="2694"/>
      <c r="AA36" s="2694"/>
      <c r="AB36" s="2694"/>
      <c r="AC36" s="2694"/>
      <c r="AD36" s="2694"/>
      <c r="AE36" s="2694"/>
      <c r="AF36" s="2694"/>
      <c r="AG36" s="2694"/>
      <c r="AH36" s="2694"/>
      <c r="AI36" s="2694"/>
      <c r="AJ36" s="2694"/>
      <c r="AK36" s="2694"/>
      <c r="AL36" s="2694"/>
      <c r="AM36" s="2694"/>
      <c r="AN36" s="2694"/>
      <c r="AO36" s="2694"/>
      <c r="AP36" s="2694"/>
      <c r="AQ36" s="2694"/>
      <c r="AR36" s="2694"/>
      <c r="AS36" s="2694"/>
      <c r="AT36" s="2694"/>
      <c r="AU36" s="2695"/>
      <c r="AV36" s="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5"/>
      <c r="B37" s="2696"/>
      <c r="C37" s="2697"/>
      <c r="D37" s="2697"/>
      <c r="E37" s="2697"/>
      <c r="F37" s="2697"/>
      <c r="G37" s="2697"/>
      <c r="H37" s="2697"/>
      <c r="I37" s="2697"/>
      <c r="J37" s="2697"/>
      <c r="K37" s="2697"/>
      <c r="L37" s="2697"/>
      <c r="M37" s="2697"/>
      <c r="N37" s="2697"/>
      <c r="O37" s="2697"/>
      <c r="P37" s="2697"/>
      <c r="Q37" s="2697"/>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697"/>
      <c r="AP37" s="2697"/>
      <c r="AQ37" s="2697"/>
      <c r="AR37" s="2697"/>
      <c r="AS37" s="2697"/>
      <c r="AT37" s="2697"/>
      <c r="AU37" s="2698"/>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5"/>
      <c r="B38" s="797"/>
      <c r="C38" s="797"/>
      <c r="D38" s="797"/>
      <c r="E38" s="797"/>
      <c r="F38" s="797"/>
      <c r="G38" s="797"/>
      <c r="H38" s="797"/>
      <c r="I38" s="797"/>
      <c r="J38" s="797"/>
      <c r="K38" s="797"/>
      <c r="L38" s="797"/>
      <c r="M38" s="797"/>
      <c r="N38" s="797"/>
      <c r="O38" s="797"/>
      <c r="P38" s="797"/>
      <c r="Q38" s="797"/>
      <c r="R38" s="797"/>
      <c r="S38" s="797"/>
      <c r="T38" s="797"/>
      <c r="U38" s="797"/>
      <c r="V38" s="797"/>
      <c r="W38" s="797"/>
      <c r="X38" s="797"/>
      <c r="Y38" s="797"/>
      <c r="Z38" s="797"/>
      <c r="AA38" s="797"/>
      <c r="AB38" s="797"/>
      <c r="AC38" s="797"/>
      <c r="AD38" s="797"/>
      <c r="AE38" s="797"/>
      <c r="AF38" s="797"/>
      <c r="AG38" s="797"/>
      <c r="AH38" s="797"/>
      <c r="AI38" s="797"/>
      <c r="AJ38" s="797"/>
      <c r="AK38" s="797"/>
      <c r="AL38" s="797"/>
      <c r="AM38" s="797"/>
      <c r="AN38" s="797"/>
      <c r="AO38" s="797"/>
      <c r="AP38" s="797"/>
      <c r="AQ38" s="797"/>
      <c r="AR38" s="797"/>
      <c r="AS38" s="797"/>
      <c r="AT38" s="797"/>
      <c r="AU38" s="797"/>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8.2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sheetData>
  <sheetProtection algorithmName="SHA-512" hashValue="TtjEEe9WE/1KFeEJfQOz6/XB9BSzyLCuLnSNTvQGZP/RD27Vq0FxgoGNoJbGhTzZEb+/v1y6slCoEOA1WduwZA==" saltValue="aOJktYxetQgGNl1DPRBiVg=="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0">
    <mergeCell ref="C30:AU30"/>
    <mergeCell ref="C1:AV3"/>
    <mergeCell ref="B31:AU37"/>
    <mergeCell ref="A1:B3"/>
    <mergeCell ref="H5:AU5"/>
    <mergeCell ref="F6:AU6"/>
    <mergeCell ref="B7:AU7"/>
    <mergeCell ref="B23:AU29"/>
    <mergeCell ref="B8:AU10"/>
    <mergeCell ref="B14:AU19"/>
  </mergeCells>
  <printOptions horizontalCentered="1"/>
  <pageMargins left="0.5" right="0.5" top="0.25" bottom="0.38" header="0.25" footer="0.25"/>
  <pageSetup scale="73"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AY4" sqref="AY4"/>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732"/>
      <c r="B1" s="2732"/>
      <c r="C1" s="2732"/>
      <c r="D1" s="2732"/>
      <c r="E1" s="2732"/>
      <c r="F1" s="2732"/>
      <c r="G1" s="2732"/>
      <c r="H1" s="2732"/>
      <c r="I1" s="2732"/>
      <c r="J1" s="2732"/>
      <c r="K1" s="2732"/>
      <c r="L1" s="2732"/>
      <c r="M1" s="2732"/>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c r="AL1" s="2732"/>
      <c r="AM1" s="2732"/>
      <c r="AN1" s="2732"/>
      <c r="AO1" s="2732"/>
      <c r="AP1" s="2732"/>
      <c r="AQ1" s="2732"/>
      <c r="AR1" s="2732"/>
      <c r="AS1" s="2732"/>
      <c r="AT1" s="2732"/>
      <c r="AU1" s="2732"/>
      <c r="AV1" s="2732"/>
    </row>
    <row r="2" spans="1:84" s="4" customFormat="1" ht="12.75" customHeight="1" x14ac:dyDescent="0.2">
      <c r="A2" s="2733" t="s">
        <v>1416</v>
      </c>
      <c r="B2" s="2734"/>
      <c r="C2" s="2524" t="s">
        <v>1647</v>
      </c>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2687"/>
      <c r="AR2" s="2687"/>
      <c r="AS2" s="2687"/>
      <c r="AT2" s="2687"/>
      <c r="AU2" s="2687"/>
      <c r="AV2" s="1420"/>
    </row>
    <row r="3" spans="1:84" s="4" customFormat="1" ht="12.75" customHeight="1" x14ac:dyDescent="0.2">
      <c r="A3" s="2735"/>
      <c r="B3" s="2484"/>
      <c r="C3" s="1960"/>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c r="AT3" s="1960"/>
      <c r="AU3" s="1960"/>
      <c r="AV3" s="2688"/>
    </row>
    <row r="4" spans="1:84" s="4" customFormat="1" ht="9" customHeight="1" x14ac:dyDescent="0.2">
      <c r="A4" s="2735"/>
      <c r="B4" s="2484"/>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c r="AT4" s="1960"/>
      <c r="AU4" s="1960"/>
      <c r="AV4" s="2688"/>
    </row>
    <row r="5" spans="1:84" s="4" customFormat="1" ht="17.25" customHeight="1" x14ac:dyDescent="0.3">
      <c r="A5" s="2738" t="s">
        <v>1417</v>
      </c>
      <c r="B5" s="2739"/>
      <c r="C5" s="2739"/>
      <c r="D5" s="2739"/>
      <c r="E5" s="2739"/>
      <c r="F5" s="2739"/>
      <c r="G5" s="2739"/>
      <c r="H5" s="2739"/>
      <c r="I5" s="2739"/>
      <c r="J5" s="2739"/>
      <c r="K5" s="2739"/>
      <c r="L5" s="2739"/>
      <c r="M5" s="2739"/>
      <c r="N5" s="2739"/>
      <c r="O5" s="2739"/>
      <c r="P5" s="2739"/>
      <c r="Q5" s="2739"/>
      <c r="R5" s="2739"/>
      <c r="S5" s="2739"/>
      <c r="T5" s="2739"/>
      <c r="U5" s="2739"/>
      <c r="V5" s="2739"/>
      <c r="W5" s="2739"/>
      <c r="X5" s="2739"/>
      <c r="Y5" s="2739"/>
      <c r="Z5" s="2739"/>
      <c r="AA5" s="2739"/>
      <c r="AB5" s="2739"/>
      <c r="AC5" s="2739"/>
      <c r="AD5" s="2739"/>
      <c r="AE5" s="2739"/>
      <c r="AF5" s="2739"/>
      <c r="AG5" s="2739"/>
      <c r="AH5" s="2739"/>
      <c r="AI5" s="2739"/>
      <c r="AJ5" s="2739"/>
      <c r="AK5" s="2739"/>
      <c r="AL5" s="2739"/>
      <c r="AM5" s="2739"/>
      <c r="AN5" s="2739"/>
      <c r="AO5" s="2739"/>
      <c r="AP5" s="2739"/>
      <c r="AQ5" s="2739"/>
      <c r="AR5" s="2739"/>
      <c r="AS5" s="2739"/>
      <c r="AT5" s="2739"/>
      <c r="AU5" s="2739"/>
      <c r="AV5" s="2740"/>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15</v>
      </c>
      <c r="C7" s="2"/>
      <c r="D7" s="2"/>
      <c r="E7" s="2"/>
      <c r="F7" s="2"/>
      <c r="G7" s="2"/>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1871"/>
      <c r="AM7" s="1871"/>
      <c r="AN7" s="1871"/>
      <c r="AO7" s="1871"/>
      <c r="AP7" s="1871"/>
      <c r="AQ7" s="1871"/>
      <c r="AR7" s="1871"/>
      <c r="AS7" s="1871"/>
      <c r="AT7" s="1871"/>
      <c r="AU7" s="1871"/>
      <c r="AV7" s="9"/>
    </row>
    <row r="8" spans="1:84" ht="15" x14ac:dyDescent="0.2">
      <c r="A8" s="8"/>
      <c r="B8" s="2" t="s">
        <v>17</v>
      </c>
      <c r="C8" s="2"/>
      <c r="D8" s="2"/>
      <c r="E8" s="2"/>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1871"/>
      <c r="AM8" s="1871"/>
      <c r="AN8" s="1871"/>
      <c r="AO8" s="1871"/>
      <c r="AP8" s="1871"/>
      <c r="AQ8" s="1871"/>
      <c r="AR8" s="1871"/>
      <c r="AS8" s="1871"/>
      <c r="AT8" s="1871"/>
      <c r="AU8" s="1871"/>
      <c r="AV8" s="9"/>
    </row>
    <row r="9" spans="1:84" ht="13.9" customHeight="1" x14ac:dyDescent="0.2">
      <c r="A9" s="8"/>
      <c r="B9" s="1871"/>
      <c r="C9" s="1871"/>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1871"/>
      <c r="AM9" s="1871"/>
      <c r="AN9" s="1871"/>
      <c r="AO9" s="1871"/>
      <c r="AP9" s="1871"/>
      <c r="AQ9" s="1871"/>
      <c r="AR9" s="1871"/>
      <c r="AS9" s="1871"/>
      <c r="AT9" s="1871"/>
      <c r="AU9" s="1871"/>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6" t="s">
        <v>1418</v>
      </c>
      <c r="C11" s="96"/>
      <c r="D11" s="2"/>
      <c r="E11" s="2"/>
      <c r="F11" s="2"/>
      <c r="G11" s="2"/>
      <c r="H11" s="2"/>
      <c r="I11" s="2"/>
      <c r="J11" s="2"/>
      <c r="K11" s="2"/>
      <c r="L11" s="2" t="s">
        <v>1419</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119" t="s">
        <v>1420</v>
      </c>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262"/>
      <c r="AD12" s="262"/>
      <c r="AE12" s="262"/>
      <c r="AF12" s="262"/>
      <c r="AG12" s="262"/>
      <c r="AH12" s="262"/>
      <c r="AI12" s="262"/>
      <c r="AJ12" s="262"/>
      <c r="AK12" s="262"/>
      <c r="AL12" s="262"/>
      <c r="AM12" s="262"/>
      <c r="AN12" s="262"/>
      <c r="AO12" s="262"/>
      <c r="AP12" s="262"/>
      <c r="AQ12" s="262"/>
      <c r="AR12" s="262"/>
      <c r="AS12" s="262"/>
      <c r="AT12" s="262"/>
      <c r="AU12" s="262"/>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8"/>
      <c r="B13" s="2551" t="s">
        <v>1421</v>
      </c>
      <c r="C13" s="2674"/>
      <c r="D13" s="2674"/>
      <c r="E13" s="2674"/>
      <c r="F13" s="2674"/>
      <c r="G13" s="2674"/>
      <c r="H13" s="2674"/>
      <c r="I13" s="2674"/>
      <c r="J13" s="2674"/>
      <c r="K13" s="2674"/>
      <c r="L13" s="2674"/>
      <c r="M13" s="2674"/>
      <c r="N13" s="2674"/>
      <c r="O13" s="2674"/>
      <c r="P13" s="2674"/>
      <c r="Q13" s="2674"/>
      <c r="R13" s="2674"/>
      <c r="S13" s="2674"/>
      <c r="T13" s="2674"/>
      <c r="U13" s="2674"/>
      <c r="V13" s="2674"/>
      <c r="W13" s="2674"/>
      <c r="X13" s="2674"/>
      <c r="Y13" s="2674"/>
      <c r="Z13" s="2674"/>
      <c r="AA13" s="2674"/>
      <c r="AB13" s="2674"/>
      <c r="AC13" s="2674"/>
      <c r="AD13" s="2674"/>
      <c r="AE13" s="2674"/>
      <c r="AF13" s="2674"/>
      <c r="AG13" s="2674"/>
      <c r="AH13" s="2674"/>
      <c r="AI13" s="2674"/>
      <c r="AJ13" s="2674"/>
      <c r="AK13" s="2674"/>
      <c r="AL13" s="2674"/>
      <c r="AM13" s="2674"/>
      <c r="AN13" s="2674"/>
      <c r="AO13" s="2674"/>
      <c r="AP13" s="2674"/>
      <c r="AQ13" s="2674"/>
      <c r="AR13" s="2674"/>
      <c r="AS13" s="2674"/>
      <c r="AT13" s="2674"/>
      <c r="AU13" s="2674"/>
      <c r="AV13" s="267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262"/>
      <c r="AD14" s="262"/>
      <c r="AE14" s="262"/>
      <c r="AF14" s="262"/>
      <c r="AG14" s="262"/>
      <c r="AH14" s="262"/>
      <c r="AI14" s="262"/>
      <c r="AJ14" s="262"/>
      <c r="AK14" s="262"/>
      <c r="AL14" s="262"/>
      <c r="AM14" s="262"/>
      <c r="AN14" s="262"/>
      <c r="AO14" s="262"/>
      <c r="AP14" s="262"/>
      <c r="AQ14" s="262"/>
      <c r="AR14" s="262"/>
      <c r="AS14" s="262"/>
      <c r="AT14" s="262"/>
      <c r="AU14" s="262"/>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551" t="s">
        <v>1422</v>
      </c>
      <c r="C15" s="2674"/>
      <c r="D15" s="2674"/>
      <c r="E15" s="2674"/>
      <c r="F15" s="2674"/>
      <c r="G15" s="2674"/>
      <c r="H15" s="2674"/>
      <c r="I15" s="2674"/>
      <c r="J15" s="2674"/>
      <c r="K15" s="2674"/>
      <c r="L15" s="2674"/>
      <c r="M15" s="2674"/>
      <c r="N15" s="2674"/>
      <c r="O15" s="2674"/>
      <c r="P15" s="2674"/>
      <c r="Q15" s="2674"/>
      <c r="R15" s="2674"/>
      <c r="S15" s="2674"/>
      <c r="T15" s="2674"/>
      <c r="U15" s="2674"/>
      <c r="V15" s="2674"/>
      <c r="W15" s="2674"/>
      <c r="X15" s="2674"/>
      <c r="Y15" s="2674"/>
      <c r="Z15" s="2674"/>
      <c r="AA15" s="2674"/>
      <c r="AB15" s="2674"/>
      <c r="AC15" s="2674"/>
      <c r="AD15" s="2674"/>
      <c r="AE15" s="2674"/>
      <c r="AF15" s="2674"/>
      <c r="AG15" s="2674"/>
      <c r="AH15" s="2674"/>
      <c r="AI15" s="2674"/>
      <c r="AJ15" s="2674"/>
      <c r="AK15" s="2674"/>
      <c r="AL15" s="2674"/>
      <c r="AM15" s="2674"/>
      <c r="AN15" s="2674"/>
      <c r="AO15" s="2674"/>
      <c r="AP15" s="2674"/>
      <c r="AQ15" s="2674"/>
      <c r="AR15" s="2674"/>
      <c r="AS15" s="2674"/>
      <c r="AT15" s="2674"/>
      <c r="AU15" s="2674"/>
      <c r="AV15" s="267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76" t="s">
        <v>1423</v>
      </c>
      <c r="C16" s="119"/>
      <c r="D16" s="119"/>
      <c r="E16" s="2706" t="s">
        <v>1424</v>
      </c>
      <c r="F16" s="1930"/>
      <c r="G16" s="1930"/>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0"/>
      <c r="AT16" s="1930"/>
      <c r="AU16" s="1930"/>
      <c r="AV16" s="270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19"/>
      <c r="C17" s="119"/>
      <c r="D17" s="119"/>
      <c r="E17" s="1930"/>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270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19"/>
      <c r="C18" s="119"/>
      <c r="D18" s="119"/>
      <c r="E18" s="1930"/>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270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262"/>
      <c r="AD19" s="262"/>
      <c r="AE19" s="262"/>
      <c r="AF19" s="262"/>
      <c r="AG19" s="262"/>
      <c r="AH19" s="262"/>
      <c r="AI19" s="262"/>
      <c r="AJ19" s="262"/>
      <c r="AK19" s="262"/>
      <c r="AL19" s="262"/>
      <c r="AM19" s="262"/>
      <c r="AN19" s="262"/>
      <c r="AO19" s="262"/>
      <c r="AP19" s="262"/>
      <c r="AQ19" s="262"/>
      <c r="AR19" s="262"/>
      <c r="AS19" s="262"/>
      <c r="AT19" s="262"/>
      <c r="AU19" s="262"/>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77" t="s">
        <v>1425</v>
      </c>
      <c r="C20" s="277"/>
      <c r="D20" s="277"/>
      <c r="E20" s="277"/>
      <c r="F20" s="278" t="s">
        <v>1426</v>
      </c>
      <c r="G20" s="277"/>
      <c r="H20" s="277"/>
      <c r="I20" s="277"/>
      <c r="J20" s="277"/>
      <c r="K20" s="277"/>
      <c r="L20" s="2736" t="s">
        <v>1427</v>
      </c>
      <c r="M20" s="2736"/>
      <c r="N20" s="2736"/>
      <c r="O20" s="2736"/>
      <c r="P20" s="2736"/>
      <c r="Q20" s="2736"/>
      <c r="R20" s="2736"/>
      <c r="S20" s="2736"/>
      <c r="T20" s="2736"/>
      <c r="U20" s="277"/>
      <c r="V20" s="278" t="s">
        <v>1428</v>
      </c>
      <c r="W20" s="277"/>
      <c r="X20" s="277"/>
      <c r="Y20" s="277"/>
      <c r="Z20" s="277"/>
      <c r="AA20" s="277"/>
      <c r="AB20" s="2736" t="s">
        <v>1429</v>
      </c>
      <c r="AC20" s="2736"/>
      <c r="AD20" s="2736"/>
      <c r="AE20" s="2736"/>
      <c r="AF20" s="2736"/>
      <c r="AG20" s="262"/>
      <c r="AH20" s="262"/>
      <c r="AI20" s="262"/>
      <c r="AJ20" s="262"/>
      <c r="AK20" s="262"/>
      <c r="AL20" s="262"/>
      <c r="AM20" s="262"/>
      <c r="AN20" s="262"/>
      <c r="AO20" s="262"/>
      <c r="AP20" s="262"/>
      <c r="AQ20" s="262"/>
      <c r="AR20" s="262"/>
      <c r="AS20" s="262"/>
      <c r="AT20" s="262"/>
      <c r="AU20" s="26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77"/>
      <c r="C21" s="277"/>
      <c r="D21" s="277"/>
      <c r="E21" s="277"/>
      <c r="F21" s="278" t="s">
        <v>1430</v>
      </c>
      <c r="G21" s="277"/>
      <c r="H21" s="277"/>
      <c r="I21" s="277"/>
      <c r="J21" s="277"/>
      <c r="K21" s="277"/>
      <c r="L21" s="2736" t="s">
        <v>1431</v>
      </c>
      <c r="M21" s="2736"/>
      <c r="N21" s="2736"/>
      <c r="O21" s="2736"/>
      <c r="P21" s="278" t="s">
        <v>1432</v>
      </c>
      <c r="Q21" s="279"/>
      <c r="R21" s="279"/>
      <c r="S21" s="2737">
        <v>1</v>
      </c>
      <c r="T21" s="2737"/>
      <c r="U21" s="277"/>
      <c r="V21" s="278" t="s">
        <v>1433</v>
      </c>
      <c r="W21" s="277"/>
      <c r="X21" s="277"/>
      <c r="Y21" s="277"/>
      <c r="Z21" s="277"/>
      <c r="AA21" s="277"/>
      <c r="AB21" s="2736" t="s">
        <v>1434</v>
      </c>
      <c r="AC21" s="2736"/>
      <c r="AD21" s="2736"/>
      <c r="AE21" s="2736"/>
      <c r="AF21" s="2736"/>
      <c r="AG21" s="262"/>
      <c r="AH21" s="262"/>
      <c r="AI21" s="262"/>
      <c r="AJ21" s="262"/>
      <c r="AK21" s="262"/>
      <c r="AL21" s="262"/>
      <c r="AM21" s="262"/>
      <c r="AN21" s="262"/>
      <c r="AO21" s="262"/>
      <c r="AP21" s="262"/>
      <c r="AQ21" s="262"/>
      <c r="AR21" s="262"/>
      <c r="AS21" s="262"/>
      <c r="AT21" s="262"/>
      <c r="AU21" s="26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720" t="s">
        <v>1435</v>
      </c>
      <c r="B23" s="119" t="s">
        <v>44</v>
      </c>
      <c r="C23" s="119" t="s">
        <v>1426</v>
      </c>
      <c r="D23" s="119"/>
      <c r="E23" s="119"/>
      <c r="F23" s="119"/>
      <c r="G23" s="119"/>
      <c r="H23" s="119"/>
      <c r="I23" s="119"/>
      <c r="J23" s="1418"/>
      <c r="K23" s="1418"/>
      <c r="L23" s="1418"/>
      <c r="M23" s="1418"/>
      <c r="N23" s="1418"/>
      <c r="O23" s="1418"/>
      <c r="P23" s="1418"/>
      <c r="Q23" s="1418"/>
      <c r="R23" s="1418"/>
      <c r="S23" s="1418"/>
      <c r="T23" s="1418"/>
      <c r="U23" s="1418"/>
      <c r="V23" s="1418"/>
      <c r="W23" s="1418"/>
      <c r="X23" s="1418"/>
      <c r="Y23" s="1418"/>
      <c r="Z23" s="1418"/>
      <c r="AA23" s="1418"/>
      <c r="AB23" s="119" t="s">
        <v>1436</v>
      </c>
      <c r="AC23" s="119"/>
      <c r="AD23" s="119"/>
      <c r="AE23" s="119"/>
      <c r="AF23" s="119"/>
      <c r="AG23" s="119"/>
      <c r="AH23" s="1418"/>
      <c r="AI23" s="1418"/>
      <c r="AJ23" s="1418"/>
      <c r="AK23" s="1418"/>
      <c r="AL23" s="1418"/>
      <c r="AM23" s="1418"/>
      <c r="AN23" s="1418"/>
      <c r="AO23" s="1418"/>
      <c r="AP23" s="1418"/>
      <c r="AQ23" s="1418"/>
      <c r="AR23" s="1418"/>
      <c r="AS23" s="1418"/>
      <c r="AT23" s="1418"/>
      <c r="AU23" s="1418"/>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720"/>
      <c r="B24" s="119" t="s">
        <v>49</v>
      </c>
      <c r="C24" s="119" t="s">
        <v>1430</v>
      </c>
      <c r="D24" s="119"/>
      <c r="E24" s="119"/>
      <c r="F24" s="119"/>
      <c r="G24" s="119"/>
      <c r="H24" s="119"/>
      <c r="I24" s="119"/>
      <c r="J24" s="2721"/>
      <c r="K24" s="2721"/>
      <c r="L24" s="2721"/>
      <c r="M24" s="2721"/>
      <c r="N24" s="2721"/>
      <c r="O24" s="2721"/>
      <c r="P24" s="2721"/>
      <c r="Q24" s="2721"/>
      <c r="R24" s="2721"/>
      <c r="S24" s="2722" t="s">
        <v>1432</v>
      </c>
      <c r="T24" s="2722"/>
      <c r="U24" s="2722"/>
      <c r="V24" s="2721"/>
      <c r="W24" s="2721"/>
      <c r="X24" s="2721"/>
      <c r="Y24" s="2721"/>
      <c r="Z24" s="2721"/>
      <c r="AA24" s="2721"/>
      <c r="AB24" s="119" t="s">
        <v>1437</v>
      </c>
      <c r="AC24" s="119"/>
      <c r="AD24" s="119"/>
      <c r="AE24" s="119"/>
      <c r="AF24" s="119"/>
      <c r="AG24" s="119"/>
      <c r="AH24" s="2741"/>
      <c r="AI24" s="2741"/>
      <c r="AJ24" s="2741"/>
      <c r="AK24" s="2741"/>
      <c r="AL24" s="2741"/>
      <c r="AM24" s="2741"/>
      <c r="AN24" s="2741"/>
      <c r="AO24" s="2741"/>
      <c r="AP24" s="2741"/>
      <c r="AQ24" s="2741"/>
      <c r="AR24" s="2741"/>
      <c r="AS24" s="2741"/>
      <c r="AT24" s="2741"/>
      <c r="AU24" s="2741"/>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9"/>
      <c r="C25" s="119" t="s">
        <v>1438</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690" t="s">
        <v>548</v>
      </c>
      <c r="C26" s="2724"/>
      <c r="D26" s="2724"/>
      <c r="E26" s="2724"/>
      <c r="F26" s="2724"/>
      <c r="G26" s="2724"/>
      <c r="H26" s="2724"/>
      <c r="I26" s="2724"/>
      <c r="J26" s="2724"/>
      <c r="K26" s="2724"/>
      <c r="L26" s="2724"/>
      <c r="M26" s="2724"/>
      <c r="N26" s="2724"/>
      <c r="O26" s="2724"/>
      <c r="P26" s="2724"/>
      <c r="Q26" s="2724"/>
      <c r="R26" s="2724"/>
      <c r="S26" s="2724"/>
      <c r="T26" s="2724"/>
      <c r="U26" s="2724"/>
      <c r="V26" s="2724"/>
      <c r="W26" s="2724"/>
      <c r="X26" s="2724"/>
      <c r="Y26" s="2724"/>
      <c r="Z26" s="2724"/>
      <c r="AA26" s="2724"/>
      <c r="AB26" s="2724"/>
      <c r="AC26" s="2724"/>
      <c r="AD26" s="2724"/>
      <c r="AE26" s="2724"/>
      <c r="AF26" s="2724"/>
      <c r="AG26" s="2724"/>
      <c r="AH26" s="2724"/>
      <c r="AI26" s="2724"/>
      <c r="AJ26" s="2724"/>
      <c r="AK26" s="2724"/>
      <c r="AL26" s="2724"/>
      <c r="AM26" s="2724"/>
      <c r="AN26" s="2724"/>
      <c r="AO26" s="2724"/>
      <c r="AP26" s="2724"/>
      <c r="AQ26" s="2724"/>
      <c r="AR26" s="2724"/>
      <c r="AS26" s="2724"/>
      <c r="AT26" s="2724"/>
      <c r="AU26" s="2725"/>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726"/>
      <c r="C27" s="2727"/>
      <c r="D27" s="2727"/>
      <c r="E27" s="2727"/>
      <c r="F27" s="2727"/>
      <c r="G27" s="2727"/>
      <c r="H27" s="2727"/>
      <c r="I27" s="2727"/>
      <c r="J27" s="2727"/>
      <c r="K27" s="2727"/>
      <c r="L27" s="2727"/>
      <c r="M27" s="2727"/>
      <c r="N27" s="2727"/>
      <c r="O27" s="2727"/>
      <c r="P27" s="2727"/>
      <c r="Q27" s="2727"/>
      <c r="R27" s="2727"/>
      <c r="S27" s="2727"/>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2727"/>
      <c r="AT27" s="2727"/>
      <c r="AU27" s="2728"/>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726"/>
      <c r="C28" s="2727"/>
      <c r="D28" s="2727"/>
      <c r="E28" s="2727"/>
      <c r="F28" s="2727"/>
      <c r="G28" s="2727"/>
      <c r="H28" s="2727"/>
      <c r="I28" s="2727"/>
      <c r="J28" s="2727"/>
      <c r="K28" s="2727"/>
      <c r="L28" s="2727"/>
      <c r="M28" s="2727"/>
      <c r="N28" s="2727"/>
      <c r="O28" s="2727"/>
      <c r="P28" s="2727"/>
      <c r="Q28" s="2727"/>
      <c r="R28" s="2727"/>
      <c r="S28" s="2727"/>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8"/>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726"/>
      <c r="C29" s="2727"/>
      <c r="D29" s="2727"/>
      <c r="E29" s="2727"/>
      <c r="F29" s="2727"/>
      <c r="G29" s="2727"/>
      <c r="H29" s="2727"/>
      <c r="I29" s="2727"/>
      <c r="J29" s="2727"/>
      <c r="K29" s="2727"/>
      <c r="L29" s="2727"/>
      <c r="M29" s="2727"/>
      <c r="N29" s="2727"/>
      <c r="O29" s="2727"/>
      <c r="P29" s="2727"/>
      <c r="Q29" s="2727"/>
      <c r="R29" s="2727"/>
      <c r="S29" s="2727"/>
      <c r="T29" s="2727"/>
      <c r="U29" s="2727"/>
      <c r="V29" s="2727"/>
      <c r="W29" s="2727"/>
      <c r="X29" s="2727"/>
      <c r="Y29" s="2727"/>
      <c r="Z29" s="2727"/>
      <c r="AA29" s="2727"/>
      <c r="AB29" s="2727"/>
      <c r="AC29" s="2727"/>
      <c r="AD29" s="2727"/>
      <c r="AE29" s="2727"/>
      <c r="AF29" s="2727"/>
      <c r="AG29" s="2727"/>
      <c r="AH29" s="2727"/>
      <c r="AI29" s="2727"/>
      <c r="AJ29" s="2727"/>
      <c r="AK29" s="2727"/>
      <c r="AL29" s="2727"/>
      <c r="AM29" s="2727"/>
      <c r="AN29" s="2727"/>
      <c r="AO29" s="2727"/>
      <c r="AP29" s="2727"/>
      <c r="AQ29" s="2727"/>
      <c r="AR29" s="2727"/>
      <c r="AS29" s="2727"/>
      <c r="AT29" s="2727"/>
      <c r="AU29" s="2728"/>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729"/>
      <c r="C30" s="2730"/>
      <c r="D30" s="2730"/>
      <c r="E30" s="2730"/>
      <c r="F30" s="2730"/>
      <c r="G30" s="2730"/>
      <c r="H30" s="2730"/>
      <c r="I30" s="2730"/>
      <c r="J30" s="2730"/>
      <c r="K30" s="2730"/>
      <c r="L30" s="2730"/>
      <c r="M30" s="2730"/>
      <c r="N30" s="2730"/>
      <c r="O30" s="2730"/>
      <c r="P30" s="2730"/>
      <c r="Q30" s="2730"/>
      <c r="R30" s="2730"/>
      <c r="S30" s="2730"/>
      <c r="T30" s="2730"/>
      <c r="U30" s="2730"/>
      <c r="V30" s="2730"/>
      <c r="W30" s="2730"/>
      <c r="X30" s="2730"/>
      <c r="Y30" s="2730"/>
      <c r="Z30" s="2730"/>
      <c r="AA30" s="2730"/>
      <c r="AB30" s="2730"/>
      <c r="AC30" s="2730"/>
      <c r="AD30" s="2730"/>
      <c r="AE30" s="2730"/>
      <c r="AF30" s="2730"/>
      <c r="AG30" s="2730"/>
      <c r="AH30" s="2730"/>
      <c r="AI30" s="2730"/>
      <c r="AJ30" s="2730"/>
      <c r="AK30" s="2730"/>
      <c r="AL30" s="2730"/>
      <c r="AM30" s="2730"/>
      <c r="AN30" s="2730"/>
      <c r="AO30" s="2730"/>
      <c r="AP30" s="2730"/>
      <c r="AQ30" s="2730"/>
      <c r="AR30" s="2730"/>
      <c r="AS30" s="2730"/>
      <c r="AT30" s="2730"/>
      <c r="AU30" s="2731"/>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720" t="s">
        <v>1439</v>
      </c>
      <c r="B32" s="119" t="s">
        <v>44</v>
      </c>
      <c r="C32" s="119" t="s">
        <v>1426</v>
      </c>
      <c r="D32" s="2"/>
      <c r="E32" s="2"/>
      <c r="F32" s="2"/>
      <c r="G32" s="2"/>
      <c r="H32" s="2"/>
      <c r="I32" s="2"/>
      <c r="J32" s="1418"/>
      <c r="K32" s="1418"/>
      <c r="L32" s="1418"/>
      <c r="M32" s="1418"/>
      <c r="N32" s="1418"/>
      <c r="O32" s="1418"/>
      <c r="P32" s="1418"/>
      <c r="Q32" s="1418"/>
      <c r="R32" s="1418"/>
      <c r="S32" s="1418"/>
      <c r="T32" s="1418"/>
      <c r="U32" s="1418"/>
      <c r="V32" s="1418"/>
      <c r="W32" s="1418"/>
      <c r="X32" s="1418"/>
      <c r="Y32" s="1418"/>
      <c r="Z32" s="1418"/>
      <c r="AA32" s="1418"/>
      <c r="AB32" s="119" t="s">
        <v>1436</v>
      </c>
      <c r="AC32" s="2"/>
      <c r="AD32" s="2"/>
      <c r="AE32" s="2"/>
      <c r="AF32" s="2"/>
      <c r="AG32" s="2"/>
      <c r="AH32" s="1418"/>
      <c r="AI32" s="1418"/>
      <c r="AJ32" s="1418"/>
      <c r="AK32" s="1418"/>
      <c r="AL32" s="1418"/>
      <c r="AM32" s="1418"/>
      <c r="AN32" s="1418"/>
      <c r="AO32" s="1418"/>
      <c r="AP32" s="1418"/>
      <c r="AQ32" s="1418"/>
      <c r="AR32" s="1418"/>
      <c r="AS32" s="1418"/>
      <c r="AT32" s="1418"/>
      <c r="AU32" s="1418"/>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720"/>
      <c r="B33" s="119" t="s">
        <v>49</v>
      </c>
      <c r="C33" s="119" t="s">
        <v>1430</v>
      </c>
      <c r="D33" s="2"/>
      <c r="E33" s="2"/>
      <c r="F33" s="2"/>
      <c r="G33" s="2"/>
      <c r="H33" s="2"/>
      <c r="I33" s="2"/>
      <c r="J33" s="2721"/>
      <c r="K33" s="2721"/>
      <c r="L33" s="2721"/>
      <c r="M33" s="2721"/>
      <c r="N33" s="2721"/>
      <c r="O33" s="2721"/>
      <c r="P33" s="2721"/>
      <c r="Q33" s="2721"/>
      <c r="R33" s="2721"/>
      <c r="S33" s="2722" t="s">
        <v>1432</v>
      </c>
      <c r="T33" s="2722"/>
      <c r="U33" s="2722"/>
      <c r="V33" s="2721"/>
      <c r="W33" s="2721"/>
      <c r="X33" s="2721"/>
      <c r="Y33" s="2721"/>
      <c r="Z33" s="2721"/>
      <c r="AA33" s="2721"/>
      <c r="AB33" s="119" t="s">
        <v>1437</v>
      </c>
      <c r="AC33" s="2"/>
      <c r="AD33" s="2"/>
      <c r="AE33" s="2"/>
      <c r="AF33" s="2"/>
      <c r="AG33" s="2"/>
      <c r="AH33" s="1418"/>
      <c r="AI33" s="1418"/>
      <c r="AJ33" s="1418"/>
      <c r="AK33" s="1418"/>
      <c r="AL33" s="1418"/>
      <c r="AM33" s="1418"/>
      <c r="AN33" s="1418"/>
      <c r="AO33" s="1418"/>
      <c r="AP33" s="1418"/>
      <c r="AQ33" s="1418"/>
      <c r="AR33" s="1418"/>
      <c r="AS33" s="1418"/>
      <c r="AT33" s="1418"/>
      <c r="AU33" s="1418"/>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19"/>
      <c r="C34" s="119" t="s">
        <v>1440</v>
      </c>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690"/>
      <c r="C35" s="2724"/>
      <c r="D35" s="2724"/>
      <c r="E35" s="2724"/>
      <c r="F35" s="2724"/>
      <c r="G35" s="2724"/>
      <c r="H35" s="2724"/>
      <c r="I35" s="2724"/>
      <c r="J35" s="2724"/>
      <c r="K35" s="2724"/>
      <c r="L35" s="2724"/>
      <c r="M35" s="2724"/>
      <c r="N35" s="2724"/>
      <c r="O35" s="2724"/>
      <c r="P35" s="2724"/>
      <c r="Q35" s="2724"/>
      <c r="R35" s="2724"/>
      <c r="S35" s="2724"/>
      <c r="T35" s="2724"/>
      <c r="U35" s="2724"/>
      <c r="V35" s="2724"/>
      <c r="W35" s="2724"/>
      <c r="X35" s="2724"/>
      <c r="Y35" s="2724"/>
      <c r="Z35" s="2724"/>
      <c r="AA35" s="2724"/>
      <c r="AB35" s="2724"/>
      <c r="AC35" s="2724"/>
      <c r="AD35" s="2724"/>
      <c r="AE35" s="2724"/>
      <c r="AF35" s="2724"/>
      <c r="AG35" s="2724"/>
      <c r="AH35" s="2724"/>
      <c r="AI35" s="2724"/>
      <c r="AJ35" s="2724"/>
      <c r="AK35" s="2724"/>
      <c r="AL35" s="2724"/>
      <c r="AM35" s="2724"/>
      <c r="AN35" s="2724"/>
      <c r="AO35" s="2724"/>
      <c r="AP35" s="2724"/>
      <c r="AQ35" s="2724"/>
      <c r="AR35" s="2724"/>
      <c r="AS35" s="2724"/>
      <c r="AT35" s="2724"/>
      <c r="AU35" s="2725"/>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726"/>
      <c r="C36" s="2727"/>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8"/>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726"/>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8"/>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726"/>
      <c r="C38" s="2727"/>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8"/>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729"/>
      <c r="C39" s="2730"/>
      <c r="D39" s="2730"/>
      <c r="E39" s="2730"/>
      <c r="F39" s="2730"/>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30"/>
      <c r="AP39" s="2730"/>
      <c r="AQ39" s="2730"/>
      <c r="AR39" s="2730"/>
      <c r="AS39" s="2730"/>
      <c r="AT39" s="2730"/>
      <c r="AU39" s="2731"/>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720" t="s">
        <v>1441</v>
      </c>
      <c r="B41" s="119" t="s">
        <v>44</v>
      </c>
      <c r="C41" s="119" t="s">
        <v>1426</v>
      </c>
      <c r="D41" s="114"/>
      <c r="E41" s="114"/>
      <c r="F41" s="114"/>
      <c r="G41" s="114"/>
      <c r="H41" s="114"/>
      <c r="I41" s="114"/>
      <c r="J41" s="1418"/>
      <c r="K41" s="1418"/>
      <c r="L41" s="1418"/>
      <c r="M41" s="1418"/>
      <c r="N41" s="1418"/>
      <c r="O41" s="1418"/>
      <c r="P41" s="1418"/>
      <c r="Q41" s="1418"/>
      <c r="R41" s="1418"/>
      <c r="S41" s="1418"/>
      <c r="T41" s="1418"/>
      <c r="U41" s="1418"/>
      <c r="V41" s="1418"/>
      <c r="W41" s="1418"/>
      <c r="X41" s="1418"/>
      <c r="Y41" s="1418"/>
      <c r="Z41" s="1418"/>
      <c r="AA41" s="1418"/>
      <c r="AB41" s="119" t="s">
        <v>1436</v>
      </c>
      <c r="AC41" s="114"/>
      <c r="AD41" s="114"/>
      <c r="AE41" s="114"/>
      <c r="AF41" s="114"/>
      <c r="AG41" s="114"/>
      <c r="AH41" s="1418"/>
      <c r="AI41" s="1418"/>
      <c r="AJ41" s="1418"/>
      <c r="AK41" s="1418"/>
      <c r="AL41" s="1418"/>
      <c r="AM41" s="1418"/>
      <c r="AN41" s="1418"/>
      <c r="AO41" s="1418"/>
      <c r="AP41" s="1418"/>
      <c r="AQ41" s="1418"/>
      <c r="AR41" s="1418"/>
      <c r="AS41" s="1418"/>
      <c r="AT41" s="1418"/>
      <c r="AU41" s="1418"/>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720"/>
      <c r="B42" s="119" t="s">
        <v>49</v>
      </c>
      <c r="C42" s="119" t="s">
        <v>1430</v>
      </c>
      <c r="D42" s="114"/>
      <c r="E42" s="114"/>
      <c r="F42" s="114"/>
      <c r="G42" s="114"/>
      <c r="H42" s="114"/>
      <c r="I42" s="114"/>
      <c r="J42" s="2721"/>
      <c r="K42" s="2721"/>
      <c r="L42" s="2721"/>
      <c r="M42" s="2721"/>
      <c r="N42" s="2721"/>
      <c r="O42" s="2721"/>
      <c r="P42" s="2721"/>
      <c r="Q42" s="2721"/>
      <c r="R42" s="2721"/>
      <c r="S42" s="2722" t="s">
        <v>1432</v>
      </c>
      <c r="T42" s="2722"/>
      <c r="U42" s="2722"/>
      <c r="V42" s="2721"/>
      <c r="W42" s="2721"/>
      <c r="X42" s="2721"/>
      <c r="Y42" s="2721"/>
      <c r="Z42" s="2721"/>
      <c r="AA42" s="2721"/>
      <c r="AB42" s="119" t="s">
        <v>1437</v>
      </c>
      <c r="AC42" s="114"/>
      <c r="AD42" s="114"/>
      <c r="AE42" s="114"/>
      <c r="AF42" s="114"/>
      <c r="AG42" s="114"/>
      <c r="AH42" s="1418"/>
      <c r="AI42" s="1418"/>
      <c r="AJ42" s="1418"/>
      <c r="AK42" s="1418"/>
      <c r="AL42" s="1418"/>
      <c r="AM42" s="1418"/>
      <c r="AN42" s="1418"/>
      <c r="AO42" s="1418"/>
      <c r="AP42" s="1418"/>
      <c r="AQ42" s="1418"/>
      <c r="AR42" s="1418"/>
      <c r="AS42" s="1418"/>
      <c r="AT42" s="1418"/>
      <c r="AU42" s="1418"/>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14"/>
      <c r="C43" s="119" t="s">
        <v>1440</v>
      </c>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690"/>
      <c r="C44" s="2724"/>
      <c r="D44" s="2724"/>
      <c r="E44" s="2724"/>
      <c r="F44" s="2724"/>
      <c r="G44" s="2724"/>
      <c r="H44" s="2724"/>
      <c r="I44" s="2724"/>
      <c r="J44" s="2724"/>
      <c r="K44" s="2724"/>
      <c r="L44" s="2724"/>
      <c r="M44" s="2724"/>
      <c r="N44" s="2724"/>
      <c r="O44" s="2724"/>
      <c r="P44" s="2724"/>
      <c r="Q44" s="2724"/>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724"/>
      <c r="AN44" s="2724"/>
      <c r="AO44" s="2724"/>
      <c r="AP44" s="2724"/>
      <c r="AQ44" s="2724"/>
      <c r="AR44" s="2724"/>
      <c r="AS44" s="2724"/>
      <c r="AT44" s="2724"/>
      <c r="AU44" s="2725"/>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726"/>
      <c r="C45" s="2727"/>
      <c r="D45" s="2727"/>
      <c r="E45" s="2727"/>
      <c r="F45" s="2727"/>
      <c r="G45" s="2727"/>
      <c r="H45" s="2727"/>
      <c r="I45" s="2727"/>
      <c r="J45" s="2727"/>
      <c r="K45" s="2727"/>
      <c r="L45" s="2727"/>
      <c r="M45" s="2727"/>
      <c r="N45" s="2727"/>
      <c r="O45" s="2727"/>
      <c r="P45" s="2727"/>
      <c r="Q45" s="2727"/>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27"/>
      <c r="AP45" s="2727"/>
      <c r="AQ45" s="2727"/>
      <c r="AR45" s="2727"/>
      <c r="AS45" s="2727"/>
      <c r="AT45" s="2727"/>
      <c r="AU45" s="2728"/>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726"/>
      <c r="C46" s="2727"/>
      <c r="D46" s="2727"/>
      <c r="E46" s="2727"/>
      <c r="F46" s="2727"/>
      <c r="G46" s="2727"/>
      <c r="H46" s="2727"/>
      <c r="I46" s="2727"/>
      <c r="J46" s="2727"/>
      <c r="K46" s="2727"/>
      <c r="L46" s="2727"/>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7"/>
      <c r="AS46" s="2727"/>
      <c r="AT46" s="2727"/>
      <c r="AU46" s="2728"/>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726"/>
      <c r="C47" s="2727"/>
      <c r="D47" s="2727"/>
      <c r="E47" s="2727"/>
      <c r="F47" s="2727"/>
      <c r="G47" s="2727"/>
      <c r="H47" s="2727"/>
      <c r="I47" s="2727"/>
      <c r="J47" s="2727"/>
      <c r="K47" s="2727"/>
      <c r="L47" s="2727"/>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7"/>
      <c r="AS47" s="2727"/>
      <c r="AT47" s="2727"/>
      <c r="AU47" s="2728"/>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729"/>
      <c r="C48" s="2730"/>
      <c r="D48" s="2730"/>
      <c r="E48" s="2730"/>
      <c r="F48" s="2730"/>
      <c r="G48" s="2730"/>
      <c r="H48" s="2730"/>
      <c r="I48" s="2730"/>
      <c r="J48" s="2730"/>
      <c r="K48" s="2730"/>
      <c r="L48" s="2730"/>
      <c r="M48" s="2730"/>
      <c r="N48" s="2730"/>
      <c r="O48" s="2730"/>
      <c r="P48" s="2730"/>
      <c r="Q48" s="2730"/>
      <c r="R48" s="2730"/>
      <c r="S48" s="2730"/>
      <c r="T48" s="2730"/>
      <c r="U48" s="2730"/>
      <c r="V48" s="2730"/>
      <c r="W48" s="2730"/>
      <c r="X48" s="2730"/>
      <c r="Y48" s="2730"/>
      <c r="Z48" s="2730"/>
      <c r="AA48" s="2730"/>
      <c r="AB48" s="2730"/>
      <c r="AC48" s="2730"/>
      <c r="AD48" s="2730"/>
      <c r="AE48" s="2730"/>
      <c r="AF48" s="2730"/>
      <c r="AG48" s="2730"/>
      <c r="AH48" s="2730"/>
      <c r="AI48" s="2730"/>
      <c r="AJ48" s="2730"/>
      <c r="AK48" s="2730"/>
      <c r="AL48" s="2730"/>
      <c r="AM48" s="2730"/>
      <c r="AN48" s="2730"/>
      <c r="AO48" s="2730"/>
      <c r="AP48" s="2730"/>
      <c r="AQ48" s="2730"/>
      <c r="AR48" s="2730"/>
      <c r="AS48" s="2730"/>
      <c r="AT48" s="2730"/>
      <c r="AU48" s="2731"/>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720" t="s">
        <v>1442</v>
      </c>
      <c r="B50" s="119" t="s">
        <v>44</v>
      </c>
      <c r="C50" s="119" t="s">
        <v>1426</v>
      </c>
      <c r="D50" s="114"/>
      <c r="E50" s="114"/>
      <c r="F50" s="114"/>
      <c r="G50" s="114"/>
      <c r="H50" s="114"/>
      <c r="I50" s="114"/>
      <c r="J50" s="1418"/>
      <c r="K50" s="1418"/>
      <c r="L50" s="1418"/>
      <c r="M50" s="1418"/>
      <c r="N50" s="1418"/>
      <c r="O50" s="1418"/>
      <c r="P50" s="1418"/>
      <c r="Q50" s="1418"/>
      <c r="R50" s="1418"/>
      <c r="S50" s="1418"/>
      <c r="T50" s="1418"/>
      <c r="U50" s="1418"/>
      <c r="V50" s="1418"/>
      <c r="W50" s="1418"/>
      <c r="X50" s="1418"/>
      <c r="Y50" s="1418"/>
      <c r="Z50" s="1418"/>
      <c r="AA50" s="1418"/>
      <c r="AB50" s="119" t="s">
        <v>1436</v>
      </c>
      <c r="AC50" s="114"/>
      <c r="AD50" s="114"/>
      <c r="AE50" s="114"/>
      <c r="AF50" s="114"/>
      <c r="AG50" s="114"/>
      <c r="AH50" s="1418"/>
      <c r="AI50" s="1418"/>
      <c r="AJ50" s="1418"/>
      <c r="AK50" s="1418"/>
      <c r="AL50" s="1418"/>
      <c r="AM50" s="1418"/>
      <c r="AN50" s="1418"/>
      <c r="AO50" s="1418"/>
      <c r="AP50" s="1418"/>
      <c r="AQ50" s="1418"/>
      <c r="AR50" s="1418"/>
      <c r="AS50" s="1418"/>
      <c r="AT50" s="1418"/>
      <c r="AU50" s="1418"/>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720"/>
      <c r="B51" s="119" t="s">
        <v>49</v>
      </c>
      <c r="C51" s="119" t="s">
        <v>1430</v>
      </c>
      <c r="D51" s="114"/>
      <c r="E51" s="114"/>
      <c r="F51" s="114"/>
      <c r="G51" s="114"/>
      <c r="H51" s="114"/>
      <c r="I51" s="114"/>
      <c r="J51" s="2721"/>
      <c r="K51" s="2721"/>
      <c r="L51" s="2721"/>
      <c r="M51" s="2721"/>
      <c r="N51" s="2721"/>
      <c r="O51" s="2721"/>
      <c r="P51" s="2721"/>
      <c r="Q51" s="2721"/>
      <c r="R51" s="2721"/>
      <c r="S51" s="2722" t="s">
        <v>1432</v>
      </c>
      <c r="T51" s="2722"/>
      <c r="U51" s="2722"/>
      <c r="V51" s="2721"/>
      <c r="W51" s="2721"/>
      <c r="X51" s="2721"/>
      <c r="Y51" s="2721"/>
      <c r="Z51" s="2721"/>
      <c r="AA51" s="2721"/>
      <c r="AB51" s="119" t="s">
        <v>1437</v>
      </c>
      <c r="AC51" s="114"/>
      <c r="AD51" s="114"/>
      <c r="AE51" s="114"/>
      <c r="AF51" s="114"/>
      <c r="AG51" s="114"/>
      <c r="AH51" s="1418"/>
      <c r="AI51" s="1418"/>
      <c r="AJ51" s="1418"/>
      <c r="AK51" s="1418"/>
      <c r="AL51" s="1418"/>
      <c r="AM51" s="1418"/>
      <c r="AN51" s="1418"/>
      <c r="AO51" s="1418"/>
      <c r="AP51" s="1418"/>
      <c r="AQ51" s="1418"/>
      <c r="AR51" s="1418"/>
      <c r="AS51" s="1418"/>
      <c r="AT51" s="1418"/>
      <c r="AU51" s="1418"/>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14"/>
      <c r="C52" s="119" t="s">
        <v>1440</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690"/>
      <c r="C53" s="2712"/>
      <c r="D53" s="2712"/>
      <c r="E53" s="2712"/>
      <c r="F53" s="2712"/>
      <c r="G53" s="2712"/>
      <c r="H53" s="2712"/>
      <c r="I53" s="2712"/>
      <c r="J53" s="2712"/>
      <c r="K53" s="2712"/>
      <c r="L53" s="2712"/>
      <c r="M53" s="2712"/>
      <c r="N53" s="2712"/>
      <c r="O53" s="2712"/>
      <c r="P53" s="2712"/>
      <c r="Q53" s="2712"/>
      <c r="R53" s="2712"/>
      <c r="S53" s="2712"/>
      <c r="T53" s="2712"/>
      <c r="U53" s="2712"/>
      <c r="V53" s="2712"/>
      <c r="W53" s="2712"/>
      <c r="X53" s="2712"/>
      <c r="Y53" s="2712"/>
      <c r="Z53" s="2712"/>
      <c r="AA53" s="2712"/>
      <c r="AB53" s="2712"/>
      <c r="AC53" s="2712"/>
      <c r="AD53" s="2712"/>
      <c r="AE53" s="2712"/>
      <c r="AF53" s="2712"/>
      <c r="AG53" s="2712"/>
      <c r="AH53" s="2712"/>
      <c r="AI53" s="2712"/>
      <c r="AJ53" s="2712"/>
      <c r="AK53" s="2712"/>
      <c r="AL53" s="2712"/>
      <c r="AM53" s="2712"/>
      <c r="AN53" s="2712"/>
      <c r="AO53" s="2712"/>
      <c r="AP53" s="2712"/>
      <c r="AQ53" s="2712"/>
      <c r="AR53" s="2712"/>
      <c r="AS53" s="2712"/>
      <c r="AT53" s="2712"/>
      <c r="AU53" s="2713"/>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714"/>
      <c r="C54" s="2715"/>
      <c r="D54" s="2715"/>
      <c r="E54" s="2715"/>
      <c r="F54" s="2715"/>
      <c r="G54" s="2715"/>
      <c r="H54" s="2715"/>
      <c r="I54" s="2715"/>
      <c r="J54" s="2715"/>
      <c r="K54" s="2715"/>
      <c r="L54" s="2715"/>
      <c r="M54" s="2715"/>
      <c r="N54" s="2715"/>
      <c r="O54" s="2715"/>
      <c r="P54" s="2715"/>
      <c r="Q54" s="2715"/>
      <c r="R54" s="2715"/>
      <c r="S54" s="2715"/>
      <c r="T54" s="2715"/>
      <c r="U54" s="2715"/>
      <c r="V54" s="2715"/>
      <c r="W54" s="2715"/>
      <c r="X54" s="2715"/>
      <c r="Y54" s="2715"/>
      <c r="Z54" s="2715"/>
      <c r="AA54" s="2715"/>
      <c r="AB54" s="2715"/>
      <c r="AC54" s="2715"/>
      <c r="AD54" s="2715"/>
      <c r="AE54" s="2715"/>
      <c r="AF54" s="2715"/>
      <c r="AG54" s="2715"/>
      <c r="AH54" s="2715"/>
      <c r="AI54" s="2715"/>
      <c r="AJ54" s="2715"/>
      <c r="AK54" s="2715"/>
      <c r="AL54" s="2715"/>
      <c r="AM54" s="2715"/>
      <c r="AN54" s="2715"/>
      <c r="AO54" s="2715"/>
      <c r="AP54" s="2715"/>
      <c r="AQ54" s="2715"/>
      <c r="AR54" s="2715"/>
      <c r="AS54" s="2715"/>
      <c r="AT54" s="2715"/>
      <c r="AU54" s="2716"/>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714"/>
      <c r="C55" s="2715"/>
      <c r="D55" s="2715"/>
      <c r="E55" s="2715"/>
      <c r="F55" s="2715"/>
      <c r="G55" s="2715"/>
      <c r="H55" s="2715"/>
      <c r="I55" s="2715"/>
      <c r="J55" s="2715"/>
      <c r="K55" s="2715"/>
      <c r="L55" s="2715"/>
      <c r="M55" s="2715"/>
      <c r="N55" s="2715"/>
      <c r="O55" s="2715"/>
      <c r="P55" s="2715"/>
      <c r="Q55" s="2715"/>
      <c r="R55" s="2715"/>
      <c r="S55" s="2715"/>
      <c r="T55" s="2715"/>
      <c r="U55" s="2715"/>
      <c r="V55" s="2715"/>
      <c r="W55" s="2715"/>
      <c r="X55" s="2715"/>
      <c r="Y55" s="2715"/>
      <c r="Z55" s="2715"/>
      <c r="AA55" s="2715"/>
      <c r="AB55" s="2715"/>
      <c r="AC55" s="2715"/>
      <c r="AD55" s="2715"/>
      <c r="AE55" s="2715"/>
      <c r="AF55" s="2715"/>
      <c r="AG55" s="2715"/>
      <c r="AH55" s="2715"/>
      <c r="AI55" s="2715"/>
      <c r="AJ55" s="2715"/>
      <c r="AK55" s="2715"/>
      <c r="AL55" s="2715"/>
      <c r="AM55" s="2715"/>
      <c r="AN55" s="2715"/>
      <c r="AO55" s="2715"/>
      <c r="AP55" s="2715"/>
      <c r="AQ55" s="2715"/>
      <c r="AR55" s="2715"/>
      <c r="AS55" s="2715"/>
      <c r="AT55" s="2715"/>
      <c r="AU55" s="2716"/>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714"/>
      <c r="C56" s="2715"/>
      <c r="D56" s="2715"/>
      <c r="E56" s="2715"/>
      <c r="F56" s="2715"/>
      <c r="G56" s="2715"/>
      <c r="H56" s="2715"/>
      <c r="I56" s="2715"/>
      <c r="J56" s="2715"/>
      <c r="K56" s="2715"/>
      <c r="L56" s="2715"/>
      <c r="M56" s="2715"/>
      <c r="N56" s="2715"/>
      <c r="O56" s="2715"/>
      <c r="P56" s="2715"/>
      <c r="Q56" s="2715"/>
      <c r="R56" s="2715"/>
      <c r="S56" s="2715"/>
      <c r="T56" s="2715"/>
      <c r="U56" s="2715"/>
      <c r="V56" s="2715"/>
      <c r="W56" s="2715"/>
      <c r="X56" s="2715"/>
      <c r="Y56" s="2715"/>
      <c r="Z56" s="2715"/>
      <c r="AA56" s="2715"/>
      <c r="AB56" s="2715"/>
      <c r="AC56" s="2715"/>
      <c r="AD56" s="2715"/>
      <c r="AE56" s="2715"/>
      <c r="AF56" s="2715"/>
      <c r="AG56" s="2715"/>
      <c r="AH56" s="2715"/>
      <c r="AI56" s="2715"/>
      <c r="AJ56" s="2715"/>
      <c r="AK56" s="2715"/>
      <c r="AL56" s="2715"/>
      <c r="AM56" s="2715"/>
      <c r="AN56" s="2715"/>
      <c r="AO56" s="2715"/>
      <c r="AP56" s="2715"/>
      <c r="AQ56" s="2715"/>
      <c r="AR56" s="2715"/>
      <c r="AS56" s="2715"/>
      <c r="AT56" s="2715"/>
      <c r="AU56" s="2716"/>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717"/>
      <c r="C57" s="2718"/>
      <c r="D57" s="2718"/>
      <c r="E57" s="2718"/>
      <c r="F57" s="2718"/>
      <c r="G57" s="2718"/>
      <c r="H57" s="2718"/>
      <c r="I57" s="2718"/>
      <c r="J57" s="2718"/>
      <c r="K57" s="2718"/>
      <c r="L57" s="2718"/>
      <c r="M57" s="2718"/>
      <c r="N57" s="2718"/>
      <c r="O57" s="2718"/>
      <c r="P57" s="2718"/>
      <c r="Q57" s="2718"/>
      <c r="R57" s="2718"/>
      <c r="S57" s="2718"/>
      <c r="T57" s="2718"/>
      <c r="U57" s="2718"/>
      <c r="V57" s="2718"/>
      <c r="W57" s="2718"/>
      <c r="X57" s="2718"/>
      <c r="Y57" s="2718"/>
      <c r="Z57" s="2718"/>
      <c r="AA57" s="2718"/>
      <c r="AB57" s="2718"/>
      <c r="AC57" s="2718"/>
      <c r="AD57" s="2718"/>
      <c r="AE57" s="2718"/>
      <c r="AF57" s="2718"/>
      <c r="AG57" s="2718"/>
      <c r="AH57" s="2718"/>
      <c r="AI57" s="2718"/>
      <c r="AJ57" s="2718"/>
      <c r="AK57" s="2718"/>
      <c r="AL57" s="2718"/>
      <c r="AM57" s="2718"/>
      <c r="AN57" s="2718"/>
      <c r="AO57" s="2718"/>
      <c r="AP57" s="2718"/>
      <c r="AQ57" s="2718"/>
      <c r="AR57" s="2718"/>
      <c r="AS57" s="2718"/>
      <c r="AT57" s="2718"/>
      <c r="AU57" s="2719"/>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720" t="s">
        <v>1443</v>
      </c>
      <c r="B59" s="119" t="s">
        <v>44</v>
      </c>
      <c r="C59" s="119" t="s">
        <v>1426</v>
      </c>
      <c r="D59" s="114"/>
      <c r="E59" s="114"/>
      <c r="F59" s="114"/>
      <c r="G59" s="114"/>
      <c r="H59" s="114"/>
      <c r="I59" s="114"/>
      <c r="J59" s="1418"/>
      <c r="K59" s="1418"/>
      <c r="L59" s="1418"/>
      <c r="M59" s="1418"/>
      <c r="N59" s="1418"/>
      <c r="O59" s="1418"/>
      <c r="P59" s="1418"/>
      <c r="Q59" s="1418"/>
      <c r="R59" s="1418"/>
      <c r="S59" s="1418"/>
      <c r="T59" s="1418"/>
      <c r="U59" s="1418"/>
      <c r="V59" s="1418"/>
      <c r="W59" s="1418"/>
      <c r="X59" s="1418"/>
      <c r="Y59" s="1418"/>
      <c r="Z59" s="1418"/>
      <c r="AA59" s="1418"/>
      <c r="AB59" s="119" t="s">
        <v>1436</v>
      </c>
      <c r="AC59" s="114"/>
      <c r="AD59" s="114"/>
      <c r="AE59" s="114"/>
      <c r="AF59" s="114"/>
      <c r="AG59" s="114"/>
      <c r="AH59" s="1418"/>
      <c r="AI59" s="1418"/>
      <c r="AJ59" s="1418"/>
      <c r="AK59" s="1418"/>
      <c r="AL59" s="1418"/>
      <c r="AM59" s="1418"/>
      <c r="AN59" s="1418"/>
      <c r="AO59" s="1418"/>
      <c r="AP59" s="1418"/>
      <c r="AQ59" s="1418"/>
      <c r="AR59" s="1418"/>
      <c r="AS59" s="1418"/>
      <c r="AT59" s="1418"/>
      <c r="AU59" s="1418"/>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720"/>
      <c r="B60" s="119" t="s">
        <v>49</v>
      </c>
      <c r="C60" s="119" t="s">
        <v>1430</v>
      </c>
      <c r="D60" s="114"/>
      <c r="E60" s="114"/>
      <c r="F60" s="114"/>
      <c r="G60" s="114"/>
      <c r="H60" s="114"/>
      <c r="I60" s="114"/>
      <c r="J60" s="2721"/>
      <c r="K60" s="2721"/>
      <c r="L60" s="2721"/>
      <c r="M60" s="2721"/>
      <c r="N60" s="2721"/>
      <c r="O60" s="2721"/>
      <c r="P60" s="2721"/>
      <c r="Q60" s="2721"/>
      <c r="R60" s="2721"/>
      <c r="S60" s="2722" t="s">
        <v>1432</v>
      </c>
      <c r="T60" s="2722"/>
      <c r="U60" s="2722"/>
      <c r="V60" s="2721"/>
      <c r="W60" s="2721"/>
      <c r="X60" s="2721"/>
      <c r="Y60" s="2721"/>
      <c r="Z60" s="2721"/>
      <c r="AA60" s="2721"/>
      <c r="AB60" s="119" t="s">
        <v>1437</v>
      </c>
      <c r="AC60" s="114"/>
      <c r="AD60" s="114"/>
      <c r="AE60" s="114"/>
      <c r="AF60" s="114"/>
      <c r="AG60" s="114"/>
      <c r="AH60" s="1418"/>
      <c r="AI60" s="1418"/>
      <c r="AJ60" s="1418"/>
      <c r="AK60" s="1418"/>
      <c r="AL60" s="1418"/>
      <c r="AM60" s="1418"/>
      <c r="AN60" s="1418"/>
      <c r="AO60" s="1418"/>
      <c r="AP60" s="1418"/>
      <c r="AQ60" s="1418"/>
      <c r="AR60" s="1418"/>
      <c r="AS60" s="1418"/>
      <c r="AT60" s="1418"/>
      <c r="AU60" s="1418"/>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14"/>
      <c r="C61" s="119" t="s">
        <v>1440</v>
      </c>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690"/>
      <c r="C62" s="2712"/>
      <c r="D62" s="2712"/>
      <c r="E62" s="2712"/>
      <c r="F62" s="2712"/>
      <c r="G62" s="2712"/>
      <c r="H62" s="2712"/>
      <c r="I62" s="2712"/>
      <c r="J62" s="2712"/>
      <c r="K62" s="2712"/>
      <c r="L62" s="2712"/>
      <c r="M62" s="2712"/>
      <c r="N62" s="2712"/>
      <c r="O62" s="2712"/>
      <c r="P62" s="2712"/>
      <c r="Q62" s="2712"/>
      <c r="R62" s="2712"/>
      <c r="S62" s="2712"/>
      <c r="T62" s="2712"/>
      <c r="U62" s="2712"/>
      <c r="V62" s="2712"/>
      <c r="W62" s="2712"/>
      <c r="X62" s="2712"/>
      <c r="Y62" s="2712"/>
      <c r="Z62" s="2712"/>
      <c r="AA62" s="2712"/>
      <c r="AB62" s="2712"/>
      <c r="AC62" s="2712"/>
      <c r="AD62" s="2712"/>
      <c r="AE62" s="2712"/>
      <c r="AF62" s="2712"/>
      <c r="AG62" s="2712"/>
      <c r="AH62" s="2712"/>
      <c r="AI62" s="2712"/>
      <c r="AJ62" s="2712"/>
      <c r="AK62" s="2712"/>
      <c r="AL62" s="2712"/>
      <c r="AM62" s="2712"/>
      <c r="AN62" s="2712"/>
      <c r="AO62" s="2712"/>
      <c r="AP62" s="2712"/>
      <c r="AQ62" s="2712"/>
      <c r="AR62" s="2712"/>
      <c r="AS62" s="2712"/>
      <c r="AT62" s="2712"/>
      <c r="AU62" s="2713"/>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714"/>
      <c r="C63" s="2715"/>
      <c r="D63" s="2715"/>
      <c r="E63" s="2715"/>
      <c r="F63" s="2715"/>
      <c r="G63" s="2715"/>
      <c r="H63" s="2715"/>
      <c r="I63" s="2715"/>
      <c r="J63" s="2715"/>
      <c r="K63" s="2715"/>
      <c r="L63" s="2715"/>
      <c r="M63" s="2715"/>
      <c r="N63" s="2715"/>
      <c r="O63" s="2715"/>
      <c r="P63" s="2715"/>
      <c r="Q63" s="2715"/>
      <c r="R63" s="2715"/>
      <c r="S63" s="2715"/>
      <c r="T63" s="2715"/>
      <c r="U63" s="2715"/>
      <c r="V63" s="2715"/>
      <c r="W63" s="2715"/>
      <c r="X63" s="2715"/>
      <c r="Y63" s="2715"/>
      <c r="Z63" s="2715"/>
      <c r="AA63" s="2715"/>
      <c r="AB63" s="2715"/>
      <c r="AC63" s="2715"/>
      <c r="AD63" s="2715"/>
      <c r="AE63" s="2715"/>
      <c r="AF63" s="2715"/>
      <c r="AG63" s="2715"/>
      <c r="AH63" s="2715"/>
      <c r="AI63" s="2715"/>
      <c r="AJ63" s="2715"/>
      <c r="AK63" s="2715"/>
      <c r="AL63" s="2715"/>
      <c r="AM63" s="2715"/>
      <c r="AN63" s="2715"/>
      <c r="AO63" s="2715"/>
      <c r="AP63" s="2715"/>
      <c r="AQ63" s="2715"/>
      <c r="AR63" s="2715"/>
      <c r="AS63" s="2715"/>
      <c r="AT63" s="2715"/>
      <c r="AU63" s="2716"/>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714"/>
      <c r="C64" s="2715"/>
      <c r="D64" s="2715"/>
      <c r="E64" s="2715"/>
      <c r="F64" s="2715"/>
      <c r="G64" s="2715"/>
      <c r="H64" s="2715"/>
      <c r="I64" s="2715"/>
      <c r="J64" s="2715"/>
      <c r="K64" s="2715"/>
      <c r="L64" s="2715"/>
      <c r="M64" s="2715"/>
      <c r="N64" s="2715"/>
      <c r="O64" s="2715"/>
      <c r="P64" s="2715"/>
      <c r="Q64" s="2715"/>
      <c r="R64" s="2715"/>
      <c r="S64" s="2715"/>
      <c r="T64" s="2715"/>
      <c r="U64" s="2715"/>
      <c r="V64" s="2715"/>
      <c r="W64" s="2715"/>
      <c r="X64" s="2715"/>
      <c r="Y64" s="2715"/>
      <c r="Z64" s="2715"/>
      <c r="AA64" s="2715"/>
      <c r="AB64" s="2715"/>
      <c r="AC64" s="2715"/>
      <c r="AD64" s="2715"/>
      <c r="AE64" s="2715"/>
      <c r="AF64" s="2715"/>
      <c r="AG64" s="2715"/>
      <c r="AH64" s="2715"/>
      <c r="AI64" s="2715"/>
      <c r="AJ64" s="2715"/>
      <c r="AK64" s="2715"/>
      <c r="AL64" s="2715"/>
      <c r="AM64" s="2715"/>
      <c r="AN64" s="2715"/>
      <c r="AO64" s="2715"/>
      <c r="AP64" s="2715"/>
      <c r="AQ64" s="2715"/>
      <c r="AR64" s="2715"/>
      <c r="AS64" s="2715"/>
      <c r="AT64" s="2715"/>
      <c r="AU64" s="2716"/>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714"/>
      <c r="C65" s="2715"/>
      <c r="D65" s="2715"/>
      <c r="E65" s="2715"/>
      <c r="F65" s="2715"/>
      <c r="G65" s="2715"/>
      <c r="H65" s="2715"/>
      <c r="I65" s="2715"/>
      <c r="J65" s="2715"/>
      <c r="K65" s="2715"/>
      <c r="L65" s="2715"/>
      <c r="M65" s="2715"/>
      <c r="N65" s="2715"/>
      <c r="O65" s="2715"/>
      <c r="P65" s="2715"/>
      <c r="Q65" s="2715"/>
      <c r="R65" s="2715"/>
      <c r="S65" s="2715"/>
      <c r="T65" s="2715"/>
      <c r="U65" s="2715"/>
      <c r="V65" s="2715"/>
      <c r="W65" s="2715"/>
      <c r="X65" s="2715"/>
      <c r="Y65" s="2715"/>
      <c r="Z65" s="2715"/>
      <c r="AA65" s="2715"/>
      <c r="AB65" s="2715"/>
      <c r="AC65" s="2715"/>
      <c r="AD65" s="2715"/>
      <c r="AE65" s="2715"/>
      <c r="AF65" s="2715"/>
      <c r="AG65" s="2715"/>
      <c r="AH65" s="2715"/>
      <c r="AI65" s="2715"/>
      <c r="AJ65" s="2715"/>
      <c r="AK65" s="2715"/>
      <c r="AL65" s="2715"/>
      <c r="AM65" s="2715"/>
      <c r="AN65" s="2715"/>
      <c r="AO65" s="2715"/>
      <c r="AP65" s="2715"/>
      <c r="AQ65" s="2715"/>
      <c r="AR65" s="2715"/>
      <c r="AS65" s="2715"/>
      <c r="AT65" s="2715"/>
      <c r="AU65" s="2716"/>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717"/>
      <c r="C66" s="2718"/>
      <c r="D66" s="2718"/>
      <c r="E66" s="2718"/>
      <c r="F66" s="2718"/>
      <c r="G66" s="2718"/>
      <c r="H66" s="2718"/>
      <c r="I66" s="2718"/>
      <c r="J66" s="2718"/>
      <c r="K66" s="2718"/>
      <c r="L66" s="2718"/>
      <c r="M66" s="2718"/>
      <c r="N66" s="2718"/>
      <c r="O66" s="2718"/>
      <c r="P66" s="2718"/>
      <c r="Q66" s="2718"/>
      <c r="R66" s="2718"/>
      <c r="S66" s="2718"/>
      <c r="T66" s="2718"/>
      <c r="U66" s="2718"/>
      <c r="V66" s="2718"/>
      <c r="W66" s="2718"/>
      <c r="X66" s="2718"/>
      <c r="Y66" s="2718"/>
      <c r="Z66" s="2718"/>
      <c r="AA66" s="2718"/>
      <c r="AB66" s="2718"/>
      <c r="AC66" s="2718"/>
      <c r="AD66" s="2718"/>
      <c r="AE66" s="2718"/>
      <c r="AF66" s="2718"/>
      <c r="AG66" s="2718"/>
      <c r="AH66" s="2718"/>
      <c r="AI66" s="2718"/>
      <c r="AJ66" s="2718"/>
      <c r="AK66" s="2718"/>
      <c r="AL66" s="2718"/>
      <c r="AM66" s="2718"/>
      <c r="AN66" s="2718"/>
      <c r="AO66" s="2718"/>
      <c r="AP66" s="2718"/>
      <c r="AQ66" s="2718"/>
      <c r="AR66" s="2718"/>
      <c r="AS66" s="2718"/>
      <c r="AT66" s="2718"/>
      <c r="AU66" s="2719"/>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315"/>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509"/>
      <c r="AK67" s="14"/>
      <c r="AL67" s="7"/>
      <c r="AM67" s="7"/>
      <c r="AN67" s="7"/>
      <c r="AO67" s="7"/>
      <c r="AP67" s="7"/>
      <c r="AQ67" s="509"/>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75"/>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708" t="s">
        <v>1444</v>
      </c>
      <c r="B71" s="2709"/>
      <c r="C71" s="2709"/>
      <c r="D71" s="2709"/>
      <c r="E71" s="2709"/>
      <c r="F71" s="2709"/>
      <c r="G71" s="2709"/>
      <c r="H71" s="2709"/>
      <c r="I71" s="2709"/>
      <c r="J71" s="2709"/>
      <c r="K71" s="2709"/>
      <c r="L71" s="2709"/>
      <c r="M71" s="2709"/>
      <c r="N71" s="2709"/>
      <c r="O71" s="2709"/>
      <c r="P71" s="2709"/>
      <c r="Q71" s="2709"/>
      <c r="R71" s="2709"/>
      <c r="S71" s="2709"/>
      <c r="T71" s="2709"/>
      <c r="U71" s="2710"/>
      <c r="V71" s="2710"/>
      <c r="W71" s="2710"/>
      <c r="X71" s="2710"/>
      <c r="Y71" s="2710"/>
      <c r="Z71" s="2710"/>
      <c r="AA71" s="2710"/>
      <c r="AB71" s="2710"/>
      <c r="AC71" s="2710"/>
      <c r="AD71" s="2710"/>
      <c r="AE71" s="2710"/>
      <c r="AF71" s="2710"/>
      <c r="AG71" s="2710"/>
      <c r="AH71" s="2710"/>
      <c r="AI71" s="2710"/>
      <c r="AJ71" s="2710"/>
      <c r="AK71" s="2710"/>
      <c r="AL71" s="2710"/>
      <c r="AM71" s="2710"/>
      <c r="AN71" s="2710"/>
      <c r="AO71" s="2710"/>
      <c r="AP71" s="2710"/>
      <c r="AQ71" s="2710"/>
      <c r="AR71" s="2710"/>
      <c r="AS71" s="2710"/>
      <c r="AT71" s="2710"/>
      <c r="AU71" s="2710"/>
      <c r="AV71" s="271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560" t="s">
        <v>1445</v>
      </c>
      <c r="C73" s="2560"/>
      <c r="D73" s="2560"/>
      <c r="E73" s="2560"/>
      <c r="F73" s="2560"/>
      <c r="G73" s="2560"/>
      <c r="H73" s="2560"/>
      <c r="I73" s="2560"/>
      <c r="J73" s="2560"/>
      <c r="K73" s="2560"/>
      <c r="L73" s="2560"/>
      <c r="M73" s="2560"/>
      <c r="N73" s="2560"/>
      <c r="O73" s="2560"/>
      <c r="P73" s="2560"/>
      <c r="Q73" s="2560"/>
      <c r="R73" s="2560"/>
      <c r="S73" s="2560"/>
      <c r="T73" s="2560"/>
      <c r="U73" s="1940"/>
      <c r="V73" s="1940"/>
      <c r="W73" s="1940"/>
      <c r="X73" s="1940"/>
      <c r="Y73" s="1940"/>
      <c r="Z73" s="1940"/>
      <c r="AA73" s="1940"/>
      <c r="AB73" s="1940"/>
      <c r="AC73" s="1940"/>
      <c r="AD73" s="1940"/>
      <c r="AE73" s="1940"/>
      <c r="AF73" s="1940"/>
      <c r="AG73" s="1940"/>
      <c r="AH73" s="1940"/>
      <c r="AI73" s="1940"/>
      <c r="AJ73" s="1940"/>
      <c r="AK73" s="1940"/>
      <c r="AL73" s="1940"/>
      <c r="AM73" s="1940"/>
      <c r="AN73" s="1940"/>
      <c r="AO73" s="1940"/>
      <c r="AP73" s="1940"/>
      <c r="AQ73" s="1940"/>
      <c r="AR73" s="1940"/>
      <c r="AS73" s="1940"/>
      <c r="AT73" s="1940"/>
      <c r="AU73" s="1940"/>
      <c r="AV73" s="2723"/>
    </row>
    <row r="74" spans="1:84" ht="33.75" customHeight="1" x14ac:dyDescent="0.2">
      <c r="A74" s="70"/>
      <c r="B74" s="2560"/>
      <c r="C74" s="2560"/>
      <c r="D74" s="2560"/>
      <c r="E74" s="2560"/>
      <c r="F74" s="2560"/>
      <c r="G74" s="2560"/>
      <c r="H74" s="2560"/>
      <c r="I74" s="2560"/>
      <c r="J74" s="2560"/>
      <c r="K74" s="2560"/>
      <c r="L74" s="2560"/>
      <c r="M74" s="2560"/>
      <c r="N74" s="2560"/>
      <c r="O74" s="2560"/>
      <c r="P74" s="2560"/>
      <c r="Q74" s="2560"/>
      <c r="R74" s="2560"/>
      <c r="S74" s="2560"/>
      <c r="T74" s="2560"/>
      <c r="U74" s="1940"/>
      <c r="V74" s="1940"/>
      <c r="W74" s="1940"/>
      <c r="X74" s="1940"/>
      <c r="Y74" s="1940"/>
      <c r="Z74" s="1940"/>
      <c r="AA74" s="1940"/>
      <c r="AB74" s="1940"/>
      <c r="AC74" s="1940"/>
      <c r="AD74" s="1940"/>
      <c r="AE74" s="1940"/>
      <c r="AF74" s="1940"/>
      <c r="AG74" s="1940"/>
      <c r="AH74" s="1940"/>
      <c r="AI74" s="1940"/>
      <c r="AJ74" s="1940"/>
      <c r="AK74" s="1940"/>
      <c r="AL74" s="1940"/>
      <c r="AM74" s="1940"/>
      <c r="AN74" s="1940"/>
      <c r="AO74" s="1940"/>
      <c r="AP74" s="1940"/>
      <c r="AQ74" s="1940"/>
      <c r="AR74" s="1940"/>
      <c r="AS74" s="1940"/>
      <c r="AT74" s="1940"/>
      <c r="AU74" s="1940"/>
      <c r="AV74" s="2723"/>
    </row>
    <row r="75" spans="1:84" ht="18" customHeight="1" x14ac:dyDescent="0.2">
      <c r="A75" s="70"/>
      <c r="B75" s="2560"/>
      <c r="C75" s="2560"/>
      <c r="D75" s="2560"/>
      <c r="E75" s="2560"/>
      <c r="F75" s="2560"/>
      <c r="G75" s="2560"/>
      <c r="H75" s="2560"/>
      <c r="I75" s="2560"/>
      <c r="J75" s="2560"/>
      <c r="K75" s="2560"/>
      <c r="L75" s="2560"/>
      <c r="M75" s="2560"/>
      <c r="N75" s="2560"/>
      <c r="O75" s="2560"/>
      <c r="P75" s="2560"/>
      <c r="Q75" s="2560"/>
      <c r="R75" s="2560"/>
      <c r="S75" s="2560"/>
      <c r="T75" s="2560"/>
      <c r="U75" s="1940"/>
      <c r="V75" s="1940"/>
      <c r="W75" s="1940"/>
      <c r="X75" s="1940"/>
      <c r="Y75" s="1940"/>
      <c r="Z75" s="1940"/>
      <c r="AA75" s="1940"/>
      <c r="AB75" s="1940"/>
      <c r="AC75" s="1940"/>
      <c r="AD75" s="1940"/>
      <c r="AE75" s="1940"/>
      <c r="AF75" s="1940"/>
      <c r="AG75" s="1940"/>
      <c r="AH75" s="1940"/>
      <c r="AI75" s="1940"/>
      <c r="AJ75" s="1940"/>
      <c r="AK75" s="1940"/>
      <c r="AL75" s="1940"/>
      <c r="AM75" s="1940"/>
      <c r="AN75" s="1940"/>
      <c r="AO75" s="1940"/>
      <c r="AP75" s="1940"/>
      <c r="AQ75" s="1940"/>
      <c r="AR75" s="1940"/>
      <c r="AS75" s="1940"/>
      <c r="AT75" s="1940"/>
      <c r="AU75" s="1940"/>
      <c r="AV75" s="2723"/>
    </row>
    <row r="76" spans="1:84" ht="17.25" customHeight="1" x14ac:dyDescent="0.2">
      <c r="A76" s="295"/>
      <c r="B76" s="2" t="s">
        <v>1446</v>
      </c>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7"/>
    </row>
    <row r="77" spans="1:84" ht="9.75" customHeight="1" x14ac:dyDescent="0.2">
      <c r="A77" s="295"/>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7"/>
    </row>
    <row r="78" spans="1:84" ht="24" customHeight="1" x14ac:dyDescent="0.2">
      <c r="A78" s="295"/>
      <c r="B78" s="2551" t="s">
        <v>1447</v>
      </c>
      <c r="C78" s="2560"/>
      <c r="D78" s="2560"/>
      <c r="E78" s="2560"/>
      <c r="F78" s="2560"/>
      <c r="G78" s="2560"/>
      <c r="H78" s="2560"/>
      <c r="I78" s="2560"/>
      <c r="J78" s="2560"/>
      <c r="K78" s="2560"/>
      <c r="L78" s="2560"/>
      <c r="M78" s="2560"/>
      <c r="N78" s="2560"/>
      <c r="O78" s="2560"/>
      <c r="P78" s="2560"/>
      <c r="Q78" s="2560"/>
      <c r="R78" s="2560"/>
      <c r="S78" s="2560"/>
      <c r="T78" s="2560"/>
      <c r="U78" s="1940"/>
      <c r="V78" s="1940"/>
      <c r="W78" s="1940"/>
      <c r="X78" s="1940"/>
      <c r="Y78" s="1940"/>
      <c r="Z78" s="1940"/>
      <c r="AA78" s="1940"/>
      <c r="AB78" s="1940"/>
      <c r="AC78" s="1940"/>
      <c r="AD78" s="1940"/>
      <c r="AE78" s="1940"/>
      <c r="AF78" s="1940"/>
      <c r="AG78" s="1940"/>
      <c r="AH78" s="1940"/>
      <c r="AI78" s="1940"/>
      <c r="AJ78" s="1940"/>
      <c r="AK78" s="1940"/>
      <c r="AL78" s="1940"/>
      <c r="AM78" s="1940"/>
      <c r="AN78" s="1940"/>
      <c r="AO78" s="1940"/>
      <c r="AP78" s="1940"/>
      <c r="AQ78" s="1940"/>
      <c r="AR78" s="1940"/>
      <c r="AS78" s="1940"/>
      <c r="AT78" s="1940"/>
      <c r="AU78" s="1940"/>
      <c r="AV78" s="2723"/>
    </row>
    <row r="79" spans="1:84" ht="23.25" customHeight="1" x14ac:dyDescent="0.2">
      <c r="A79" s="295"/>
      <c r="B79" s="2560"/>
      <c r="C79" s="2560"/>
      <c r="D79" s="2560"/>
      <c r="E79" s="2560"/>
      <c r="F79" s="2560"/>
      <c r="G79" s="2560"/>
      <c r="H79" s="2560"/>
      <c r="I79" s="2560"/>
      <c r="J79" s="2560"/>
      <c r="K79" s="2560"/>
      <c r="L79" s="2560"/>
      <c r="M79" s="2560"/>
      <c r="N79" s="2560"/>
      <c r="O79" s="2560"/>
      <c r="P79" s="2560"/>
      <c r="Q79" s="2560"/>
      <c r="R79" s="2560"/>
      <c r="S79" s="2560"/>
      <c r="T79" s="2560"/>
      <c r="U79" s="1940"/>
      <c r="V79" s="1940"/>
      <c r="W79" s="1940"/>
      <c r="X79" s="1940"/>
      <c r="Y79" s="1940"/>
      <c r="Z79" s="1940"/>
      <c r="AA79" s="1940"/>
      <c r="AB79" s="1940"/>
      <c r="AC79" s="1940"/>
      <c r="AD79" s="1940"/>
      <c r="AE79" s="1940"/>
      <c r="AF79" s="1940"/>
      <c r="AG79" s="1940"/>
      <c r="AH79" s="1940"/>
      <c r="AI79" s="1940"/>
      <c r="AJ79" s="1940"/>
      <c r="AK79" s="1940"/>
      <c r="AL79" s="1940"/>
      <c r="AM79" s="1940"/>
      <c r="AN79" s="1940"/>
      <c r="AO79" s="1940"/>
      <c r="AP79" s="1940"/>
      <c r="AQ79" s="1940"/>
      <c r="AR79" s="1940"/>
      <c r="AS79" s="1940"/>
      <c r="AT79" s="1940"/>
      <c r="AU79" s="1940"/>
      <c r="AV79" s="2723"/>
    </row>
    <row r="80" spans="1:84" ht="7.5" customHeight="1" x14ac:dyDescent="0.2">
      <c r="A80" s="295"/>
      <c r="B80" s="298"/>
      <c r="C80" s="299"/>
      <c r="D80" s="299"/>
      <c r="E80" s="299"/>
      <c r="F80" s="299"/>
      <c r="G80" s="299"/>
      <c r="H80" s="299"/>
      <c r="I80" s="299"/>
      <c r="J80" s="299"/>
      <c r="K80" s="299"/>
      <c r="L80" s="299"/>
      <c r="M80" s="299"/>
      <c r="N80" s="299"/>
      <c r="O80" s="299"/>
      <c r="P80" s="299"/>
      <c r="Q80" s="299"/>
      <c r="R80" s="299"/>
      <c r="S80" s="299"/>
      <c r="T80" s="299"/>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7"/>
    </row>
    <row r="81" spans="1:84" ht="20.25" customHeight="1" x14ac:dyDescent="0.2">
      <c r="A81" s="295"/>
      <c r="B81" s="2551" t="s">
        <v>1448</v>
      </c>
      <c r="C81" s="2560"/>
      <c r="D81" s="2560"/>
      <c r="E81" s="2560"/>
      <c r="F81" s="2560"/>
      <c r="G81" s="2560"/>
      <c r="H81" s="2560"/>
      <c r="I81" s="2560"/>
      <c r="J81" s="2560"/>
      <c r="K81" s="2560"/>
      <c r="L81" s="2560"/>
      <c r="M81" s="2560"/>
      <c r="N81" s="2560"/>
      <c r="O81" s="2560"/>
      <c r="P81" s="2560"/>
      <c r="Q81" s="2560"/>
      <c r="R81" s="2560"/>
      <c r="S81" s="2560"/>
      <c r="T81" s="2560"/>
      <c r="U81" s="1940"/>
      <c r="V81" s="1940"/>
      <c r="W81" s="1940"/>
      <c r="X81" s="1940"/>
      <c r="Y81" s="1940"/>
      <c r="Z81" s="1940"/>
      <c r="AA81" s="1940"/>
      <c r="AB81" s="1940"/>
      <c r="AC81" s="1940"/>
      <c r="AD81" s="1940"/>
      <c r="AE81" s="1940"/>
      <c r="AF81" s="1940"/>
      <c r="AG81" s="1940"/>
      <c r="AH81" s="1940"/>
      <c r="AI81" s="1940"/>
      <c r="AJ81" s="1940"/>
      <c r="AK81" s="1940"/>
      <c r="AL81" s="1940"/>
      <c r="AM81" s="1940"/>
      <c r="AN81" s="1940"/>
      <c r="AO81" s="1940"/>
      <c r="AP81" s="1940"/>
      <c r="AQ81" s="1940"/>
      <c r="AR81" s="1940"/>
      <c r="AS81" s="1940"/>
      <c r="AT81" s="1940"/>
      <c r="AU81" s="1940"/>
      <c r="AV81" s="2723"/>
    </row>
    <row r="82" spans="1:84" ht="91.5" customHeight="1" x14ac:dyDescent="0.2">
      <c r="A82" s="295"/>
      <c r="B82" s="2551" t="s">
        <v>1449</v>
      </c>
      <c r="C82" s="2560"/>
      <c r="D82" s="2560"/>
      <c r="E82" s="2560"/>
      <c r="F82" s="2560"/>
      <c r="G82" s="2560"/>
      <c r="H82" s="2560"/>
      <c r="I82" s="2560"/>
      <c r="J82" s="2560"/>
      <c r="K82" s="2560"/>
      <c r="L82" s="2560"/>
      <c r="M82" s="2560"/>
      <c r="N82" s="2560"/>
      <c r="O82" s="2560"/>
      <c r="P82" s="2560"/>
      <c r="Q82" s="2560"/>
      <c r="R82" s="2560"/>
      <c r="S82" s="2560"/>
      <c r="T82" s="2560"/>
      <c r="U82" s="1940"/>
      <c r="V82" s="1940"/>
      <c r="W82" s="1940"/>
      <c r="X82" s="1940"/>
      <c r="Y82" s="1940"/>
      <c r="Z82" s="1940"/>
      <c r="AA82" s="1940"/>
      <c r="AB82" s="1940"/>
      <c r="AC82" s="1940"/>
      <c r="AD82" s="1940"/>
      <c r="AE82" s="1940"/>
      <c r="AF82" s="1940"/>
      <c r="AG82" s="1940"/>
      <c r="AH82" s="1940"/>
      <c r="AI82" s="1940"/>
      <c r="AJ82" s="1940"/>
      <c r="AK82" s="1940"/>
      <c r="AL82" s="1940"/>
      <c r="AM82" s="1940"/>
      <c r="AN82" s="1940"/>
      <c r="AO82" s="1940"/>
      <c r="AP82" s="1940"/>
      <c r="AQ82" s="1940"/>
      <c r="AR82" s="1940"/>
      <c r="AS82" s="1940"/>
      <c r="AT82" s="1940"/>
      <c r="AU82" s="1940"/>
      <c r="AV82" s="2723"/>
    </row>
    <row r="83" spans="1:84" ht="6.75" customHeight="1" x14ac:dyDescent="0.2">
      <c r="A83" s="295"/>
      <c r="B83" s="300"/>
      <c r="C83" s="300"/>
      <c r="D83" s="300"/>
      <c r="E83" s="300"/>
      <c r="F83" s="300"/>
      <c r="G83" s="300"/>
      <c r="H83" s="300"/>
      <c r="I83" s="300"/>
      <c r="J83" s="300"/>
      <c r="K83" s="300"/>
      <c r="L83" s="300"/>
      <c r="M83" s="300"/>
      <c r="N83" s="300"/>
      <c r="O83" s="300"/>
      <c r="P83" s="300"/>
      <c r="Q83" s="300"/>
      <c r="R83" s="300"/>
      <c r="S83" s="300"/>
      <c r="T83" s="300"/>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2"/>
    </row>
    <row r="84" spans="1:84" ht="22.5" customHeight="1" x14ac:dyDescent="0.2">
      <c r="A84" s="295"/>
      <c r="B84" s="2551" t="s">
        <v>1450</v>
      </c>
      <c r="C84" s="2560"/>
      <c r="D84" s="2560"/>
      <c r="E84" s="2560"/>
      <c r="F84" s="2560"/>
      <c r="G84" s="2560"/>
      <c r="H84" s="2560"/>
      <c r="I84" s="2560"/>
      <c r="J84" s="2560"/>
      <c r="K84" s="2560"/>
      <c r="L84" s="2560"/>
      <c r="M84" s="2560"/>
      <c r="N84" s="2560"/>
      <c r="O84" s="2560"/>
      <c r="P84" s="2560"/>
      <c r="Q84" s="2560"/>
      <c r="R84" s="2560"/>
      <c r="S84" s="2560"/>
      <c r="T84" s="2560"/>
      <c r="U84" s="1940"/>
      <c r="V84" s="1940"/>
      <c r="W84" s="1940"/>
      <c r="X84" s="1940"/>
      <c r="Y84" s="1940"/>
      <c r="Z84" s="1940"/>
      <c r="AA84" s="1940"/>
      <c r="AB84" s="1940"/>
      <c r="AC84" s="1940"/>
      <c r="AD84" s="1940"/>
      <c r="AE84" s="1940"/>
      <c r="AF84" s="1940"/>
      <c r="AG84" s="1940"/>
      <c r="AH84" s="1940"/>
      <c r="AI84" s="1940"/>
      <c r="AJ84" s="1940"/>
      <c r="AK84" s="1940"/>
      <c r="AL84" s="1940"/>
      <c r="AM84" s="1940"/>
      <c r="AN84" s="1940"/>
      <c r="AO84" s="1940"/>
      <c r="AP84" s="1940"/>
      <c r="AQ84" s="1940"/>
      <c r="AR84" s="1940"/>
      <c r="AS84" s="1940"/>
      <c r="AT84" s="1940"/>
      <c r="AU84" s="1940"/>
      <c r="AV84" s="2723"/>
    </row>
    <row r="85" spans="1:84" ht="26.25" customHeight="1" x14ac:dyDescent="0.2">
      <c r="A85" s="295"/>
      <c r="B85" s="2560"/>
      <c r="C85" s="2560"/>
      <c r="D85" s="2560"/>
      <c r="E85" s="2560"/>
      <c r="F85" s="2560"/>
      <c r="G85" s="2560"/>
      <c r="H85" s="2560"/>
      <c r="I85" s="2560"/>
      <c r="J85" s="2560"/>
      <c r="K85" s="2560"/>
      <c r="L85" s="2560"/>
      <c r="M85" s="2560"/>
      <c r="N85" s="2560"/>
      <c r="O85" s="2560"/>
      <c r="P85" s="2560"/>
      <c r="Q85" s="2560"/>
      <c r="R85" s="2560"/>
      <c r="S85" s="2560"/>
      <c r="T85" s="2560"/>
      <c r="U85" s="1940"/>
      <c r="V85" s="1940"/>
      <c r="W85" s="1940"/>
      <c r="X85" s="1940"/>
      <c r="Y85" s="1940"/>
      <c r="Z85" s="1940"/>
      <c r="AA85" s="1940"/>
      <c r="AB85" s="1940"/>
      <c r="AC85" s="1940"/>
      <c r="AD85" s="1940"/>
      <c r="AE85" s="1940"/>
      <c r="AF85" s="1940"/>
      <c r="AG85" s="1940"/>
      <c r="AH85" s="1940"/>
      <c r="AI85" s="1940"/>
      <c r="AJ85" s="1940"/>
      <c r="AK85" s="1940"/>
      <c r="AL85" s="1940"/>
      <c r="AM85" s="1940"/>
      <c r="AN85" s="1940"/>
      <c r="AO85" s="1940"/>
      <c r="AP85" s="1940"/>
      <c r="AQ85" s="1940"/>
      <c r="AR85" s="1940"/>
      <c r="AS85" s="1940"/>
      <c r="AT85" s="1940"/>
      <c r="AU85" s="1940"/>
      <c r="AV85" s="2723"/>
    </row>
    <row r="86" spans="1:84" ht="9.75" customHeight="1" x14ac:dyDescent="0.2">
      <c r="A86" s="295"/>
      <c r="B86" s="298"/>
      <c r="C86" s="299"/>
      <c r="D86" s="299"/>
      <c r="E86" s="299"/>
      <c r="F86" s="299"/>
      <c r="G86" s="299"/>
      <c r="H86" s="299"/>
      <c r="I86" s="299"/>
      <c r="J86" s="299"/>
      <c r="K86" s="299"/>
      <c r="L86" s="299"/>
      <c r="M86" s="299"/>
      <c r="N86" s="299"/>
      <c r="O86" s="299"/>
      <c r="P86" s="299"/>
      <c r="Q86" s="299"/>
      <c r="R86" s="299"/>
      <c r="S86" s="299"/>
      <c r="T86" s="299"/>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7"/>
    </row>
    <row r="87" spans="1:84" ht="15" customHeight="1" x14ac:dyDescent="0.2">
      <c r="A87" s="295"/>
      <c r="B87" s="2551" t="s">
        <v>1451</v>
      </c>
      <c r="C87" s="2560"/>
      <c r="D87" s="2560"/>
      <c r="E87" s="2560"/>
      <c r="F87" s="2560"/>
      <c r="G87" s="2560"/>
      <c r="H87" s="2560"/>
      <c r="I87" s="2560"/>
      <c r="J87" s="2560"/>
      <c r="K87" s="2560"/>
      <c r="L87" s="2560"/>
      <c r="M87" s="2560"/>
      <c r="N87" s="2560"/>
      <c r="O87" s="2560"/>
      <c r="P87" s="2560"/>
      <c r="Q87" s="2560"/>
      <c r="R87" s="2560"/>
      <c r="S87" s="2560"/>
      <c r="T87" s="2560"/>
      <c r="U87" s="1940"/>
      <c r="V87" s="1940"/>
      <c r="W87" s="1940"/>
      <c r="X87" s="1940"/>
      <c r="Y87" s="1940"/>
      <c r="Z87" s="1940"/>
      <c r="AA87" s="1940"/>
      <c r="AB87" s="1940"/>
      <c r="AC87" s="1940"/>
      <c r="AD87" s="1940"/>
      <c r="AE87" s="1940"/>
      <c r="AF87" s="1940"/>
      <c r="AG87" s="1940"/>
      <c r="AH87" s="1940"/>
      <c r="AI87" s="1940"/>
      <c r="AJ87" s="1940"/>
      <c r="AK87" s="1940"/>
      <c r="AL87" s="1940"/>
      <c r="AM87" s="1940"/>
      <c r="AN87" s="1940"/>
      <c r="AO87" s="1940"/>
      <c r="AP87" s="1940"/>
      <c r="AQ87" s="1940"/>
      <c r="AR87" s="1940"/>
      <c r="AS87" s="1940"/>
      <c r="AT87" s="1940"/>
      <c r="AU87" s="1940"/>
      <c r="AV87" s="2723"/>
    </row>
    <row r="88" spans="1:84" ht="32.25" customHeight="1" x14ac:dyDescent="0.2">
      <c r="A88" s="295"/>
      <c r="B88" s="2560"/>
      <c r="C88" s="2560"/>
      <c r="D88" s="2560"/>
      <c r="E88" s="2560"/>
      <c r="F88" s="2560"/>
      <c r="G88" s="2560"/>
      <c r="H88" s="2560"/>
      <c r="I88" s="2560"/>
      <c r="J88" s="2560"/>
      <c r="K88" s="2560"/>
      <c r="L88" s="2560"/>
      <c r="M88" s="2560"/>
      <c r="N88" s="2560"/>
      <c r="O88" s="2560"/>
      <c r="P88" s="2560"/>
      <c r="Q88" s="2560"/>
      <c r="R88" s="2560"/>
      <c r="S88" s="2560"/>
      <c r="T88" s="2560"/>
      <c r="U88" s="1940"/>
      <c r="V88" s="1940"/>
      <c r="W88" s="1940"/>
      <c r="X88" s="1940"/>
      <c r="Y88" s="1940"/>
      <c r="Z88" s="1940"/>
      <c r="AA88" s="1940"/>
      <c r="AB88" s="1940"/>
      <c r="AC88" s="1940"/>
      <c r="AD88" s="1940"/>
      <c r="AE88" s="1940"/>
      <c r="AF88" s="1940"/>
      <c r="AG88" s="1940"/>
      <c r="AH88" s="1940"/>
      <c r="AI88" s="1940"/>
      <c r="AJ88" s="1940"/>
      <c r="AK88" s="1940"/>
      <c r="AL88" s="1940"/>
      <c r="AM88" s="1940"/>
      <c r="AN88" s="1940"/>
      <c r="AO88" s="1940"/>
      <c r="AP88" s="1940"/>
      <c r="AQ88" s="1940"/>
      <c r="AR88" s="1940"/>
      <c r="AS88" s="1940"/>
      <c r="AT88" s="1940"/>
      <c r="AU88" s="1940"/>
      <c r="AV88" s="2723"/>
    </row>
    <row r="89" spans="1:84" ht="8.25" customHeight="1" x14ac:dyDescent="0.2">
      <c r="A89" s="295"/>
      <c r="B89" s="298"/>
      <c r="C89" s="299"/>
      <c r="D89" s="299"/>
      <c r="E89" s="299"/>
      <c r="F89" s="299"/>
      <c r="G89" s="299"/>
      <c r="H89" s="299"/>
      <c r="I89" s="299"/>
      <c r="J89" s="299"/>
      <c r="K89" s="299"/>
      <c r="L89" s="299"/>
      <c r="M89" s="299"/>
      <c r="N89" s="299"/>
      <c r="O89" s="299"/>
      <c r="P89" s="299"/>
      <c r="Q89" s="299"/>
      <c r="R89" s="299"/>
      <c r="S89" s="299"/>
      <c r="T89" s="299"/>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7"/>
    </row>
    <row r="90" spans="1:84" ht="9.75" customHeight="1" x14ac:dyDescent="0.2">
      <c r="A90" s="295"/>
      <c r="B90" s="2551" t="s">
        <v>1452</v>
      </c>
      <c r="C90" s="2560"/>
      <c r="D90" s="2560"/>
      <c r="E90" s="2560"/>
      <c r="F90" s="2560"/>
      <c r="G90" s="2560"/>
      <c r="H90" s="2560"/>
      <c r="I90" s="2560"/>
      <c r="J90" s="2560"/>
      <c r="K90" s="2560"/>
      <c r="L90" s="2560"/>
      <c r="M90" s="2560"/>
      <c r="N90" s="2560"/>
      <c r="O90" s="2560"/>
      <c r="P90" s="2560"/>
      <c r="Q90" s="2560"/>
      <c r="R90" s="2560"/>
      <c r="S90" s="2560"/>
      <c r="T90" s="2560"/>
      <c r="U90" s="1940"/>
      <c r="V90" s="1940"/>
      <c r="W90" s="1940"/>
      <c r="X90" s="1940"/>
      <c r="Y90" s="1940"/>
      <c r="Z90" s="1940"/>
      <c r="AA90" s="1940"/>
      <c r="AB90" s="1940"/>
      <c r="AC90" s="1940"/>
      <c r="AD90" s="1940"/>
      <c r="AE90" s="1940"/>
      <c r="AF90" s="1940"/>
      <c r="AG90" s="1940"/>
      <c r="AH90" s="1940"/>
      <c r="AI90" s="1940"/>
      <c r="AJ90" s="1940"/>
      <c r="AK90" s="1940"/>
      <c r="AL90" s="1940"/>
      <c r="AM90" s="1940"/>
      <c r="AN90" s="1940"/>
      <c r="AO90" s="1940"/>
      <c r="AP90" s="1940"/>
      <c r="AQ90" s="1940"/>
      <c r="AR90" s="1940"/>
      <c r="AS90" s="1940"/>
      <c r="AT90" s="1940"/>
      <c r="AU90" s="1940"/>
      <c r="AV90" s="2723"/>
    </row>
    <row r="91" spans="1:84" ht="21.75" customHeight="1" x14ac:dyDescent="0.2">
      <c r="A91" s="295"/>
      <c r="B91" s="2560"/>
      <c r="C91" s="2560"/>
      <c r="D91" s="2560"/>
      <c r="E91" s="2560"/>
      <c r="F91" s="2560"/>
      <c r="G91" s="2560"/>
      <c r="H91" s="2560"/>
      <c r="I91" s="2560"/>
      <c r="J91" s="2560"/>
      <c r="K91" s="2560"/>
      <c r="L91" s="2560"/>
      <c r="M91" s="2560"/>
      <c r="N91" s="2560"/>
      <c r="O91" s="2560"/>
      <c r="P91" s="2560"/>
      <c r="Q91" s="2560"/>
      <c r="R91" s="2560"/>
      <c r="S91" s="2560"/>
      <c r="T91" s="2560"/>
      <c r="U91" s="1940"/>
      <c r="V91" s="1940"/>
      <c r="W91" s="1940"/>
      <c r="X91" s="1940"/>
      <c r="Y91" s="1940"/>
      <c r="Z91" s="1940"/>
      <c r="AA91" s="1940"/>
      <c r="AB91" s="1940"/>
      <c r="AC91" s="1940"/>
      <c r="AD91" s="1940"/>
      <c r="AE91" s="1940"/>
      <c r="AF91" s="1940"/>
      <c r="AG91" s="1940"/>
      <c r="AH91" s="1940"/>
      <c r="AI91" s="1940"/>
      <c r="AJ91" s="1940"/>
      <c r="AK91" s="1940"/>
      <c r="AL91" s="1940"/>
      <c r="AM91" s="1940"/>
      <c r="AN91" s="1940"/>
      <c r="AO91" s="1940"/>
      <c r="AP91" s="1940"/>
      <c r="AQ91" s="1940"/>
      <c r="AR91" s="1940"/>
      <c r="AS91" s="1940"/>
      <c r="AT91" s="1940"/>
      <c r="AU91" s="1940"/>
      <c r="AV91" s="2723"/>
    </row>
    <row r="92" spans="1:84" ht="18" customHeight="1" x14ac:dyDescent="0.2">
      <c r="A92" s="295"/>
      <c r="B92" s="2560"/>
      <c r="C92" s="2560"/>
      <c r="D92" s="2560"/>
      <c r="E92" s="2560"/>
      <c r="F92" s="2560"/>
      <c r="G92" s="2560"/>
      <c r="H92" s="2560"/>
      <c r="I92" s="2560"/>
      <c r="J92" s="2560"/>
      <c r="K92" s="2560"/>
      <c r="L92" s="2560"/>
      <c r="M92" s="2560"/>
      <c r="N92" s="2560"/>
      <c r="O92" s="2560"/>
      <c r="P92" s="2560"/>
      <c r="Q92" s="2560"/>
      <c r="R92" s="2560"/>
      <c r="S92" s="2560"/>
      <c r="T92" s="2560"/>
      <c r="U92" s="1940"/>
      <c r="V92" s="1940"/>
      <c r="W92" s="1940"/>
      <c r="X92" s="1940"/>
      <c r="Y92" s="1940"/>
      <c r="Z92" s="1940"/>
      <c r="AA92" s="1940"/>
      <c r="AB92" s="1940"/>
      <c r="AC92" s="1940"/>
      <c r="AD92" s="1940"/>
      <c r="AE92" s="1940"/>
      <c r="AF92" s="1940"/>
      <c r="AG92" s="1940"/>
      <c r="AH92" s="1940"/>
      <c r="AI92" s="1940"/>
      <c r="AJ92" s="1940"/>
      <c r="AK92" s="1940"/>
      <c r="AL92" s="1940"/>
      <c r="AM92" s="1940"/>
      <c r="AN92" s="1940"/>
      <c r="AO92" s="1940"/>
      <c r="AP92" s="1940"/>
      <c r="AQ92" s="1940"/>
      <c r="AR92" s="1940"/>
      <c r="AS92" s="1940"/>
      <c r="AT92" s="1940"/>
      <c r="AU92" s="1940"/>
      <c r="AV92" s="2723"/>
    </row>
    <row r="93" spans="1:84" ht="15" customHeight="1" x14ac:dyDescent="0.2">
      <c r="A93" s="15"/>
      <c r="B93" s="303"/>
      <c r="AV93" s="5"/>
    </row>
    <row r="94" spans="1:84" ht="33.75" customHeight="1" x14ac:dyDescent="0.2">
      <c r="A94" s="16"/>
      <c r="B94" s="1940" t="s">
        <v>1453</v>
      </c>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c r="AU94" s="983"/>
      <c r="AV94" s="993"/>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6"/>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2"/>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1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sCc+1FspUjjJV5XnAJ2+ER+0UNJDQV+7AfmsYv+YfOxXL3Yd64rrwJqiU/TXj1Bb5yLnn1qQyPDKU19vjVAYJw==" saltValue="viO9DwoJHtaYqWBoeN9vRw=="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4">
    <mergeCell ref="B87:AV88"/>
    <mergeCell ref="B53:AU57"/>
    <mergeCell ref="B26:AU30"/>
    <mergeCell ref="J32:AA32"/>
    <mergeCell ref="J33:R33"/>
    <mergeCell ref="S33:U33"/>
    <mergeCell ref="V33:AA33"/>
    <mergeCell ref="J51:R51"/>
    <mergeCell ref="B81:AV81"/>
    <mergeCell ref="B84:AV85"/>
    <mergeCell ref="J24:R24"/>
    <mergeCell ref="S24:U24"/>
    <mergeCell ref="S51:U51"/>
    <mergeCell ref="AH24:AU24"/>
    <mergeCell ref="AH32:AU32"/>
    <mergeCell ref="AH33:AU33"/>
    <mergeCell ref="V24:AA24"/>
    <mergeCell ref="V42:AA42"/>
    <mergeCell ref="B35:AU39"/>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s>
  <printOptions horizontalCentered="1"/>
  <pageMargins left="0.25" right="0.25" top="0.25" bottom="0.38" header="0.25" footer="0"/>
  <pageSetup scale="71" fitToHeight="0" orientation="portrait" r:id="rId2"/>
  <headerFooter alignWithMargins="0"/>
  <rowBreaks count="1" manualBreakCount="1">
    <brk id="67" max="4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AN10" sqref="AN10"/>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732"/>
      <c r="B1" s="2732"/>
      <c r="C1" s="2732"/>
      <c r="D1" s="2732"/>
      <c r="E1" s="2732"/>
      <c r="F1" s="2732"/>
      <c r="G1" s="2732"/>
      <c r="H1" s="2732"/>
      <c r="I1" s="2732"/>
      <c r="J1" s="2732"/>
      <c r="K1" s="2732"/>
      <c r="L1" s="2732"/>
      <c r="M1" s="2732"/>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c r="AL1" s="2732"/>
      <c r="AM1" s="2732"/>
      <c r="AN1" s="2732"/>
      <c r="AO1" s="2732"/>
      <c r="AP1" s="2732"/>
      <c r="AQ1" s="2732"/>
      <c r="AR1" s="2732"/>
    </row>
    <row r="2" spans="1:80" s="4" customFormat="1" ht="14.25" customHeight="1" x14ac:dyDescent="0.2">
      <c r="A2" s="2699" t="s">
        <v>1454</v>
      </c>
      <c r="B2" s="2700"/>
      <c r="C2" s="2524" t="s">
        <v>1647</v>
      </c>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2687"/>
      <c r="AR2" s="1420"/>
    </row>
    <row r="3" spans="1:80" s="4" customFormat="1" ht="12" customHeight="1" x14ac:dyDescent="0.2">
      <c r="A3" s="2701"/>
      <c r="B3" s="2702"/>
      <c r="C3" s="1960"/>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2688"/>
    </row>
    <row r="4" spans="1:80" s="4" customFormat="1" ht="6.75" customHeight="1" x14ac:dyDescent="0.2">
      <c r="A4" s="2701"/>
      <c r="B4" s="2702"/>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2688"/>
    </row>
    <row r="5" spans="1:80" s="4" customFormat="1" ht="16.5" customHeight="1" x14ac:dyDescent="0.3">
      <c r="A5" s="2738" t="s">
        <v>1455</v>
      </c>
      <c r="B5" s="2739"/>
      <c r="C5" s="2739"/>
      <c r="D5" s="2739"/>
      <c r="E5" s="2739"/>
      <c r="F5" s="2739"/>
      <c r="G5" s="2739"/>
      <c r="H5" s="2739"/>
      <c r="I5" s="2739"/>
      <c r="J5" s="2739"/>
      <c r="K5" s="2739"/>
      <c r="L5" s="2739"/>
      <c r="M5" s="2739"/>
      <c r="N5" s="2739"/>
      <c r="O5" s="2739"/>
      <c r="P5" s="2739"/>
      <c r="Q5" s="2739"/>
      <c r="R5" s="2739"/>
      <c r="S5" s="2739"/>
      <c r="T5" s="2739"/>
      <c r="U5" s="2739"/>
      <c r="V5" s="2739"/>
      <c r="W5" s="2739"/>
      <c r="X5" s="2739"/>
      <c r="Y5" s="2739"/>
      <c r="Z5" s="2739"/>
      <c r="AA5" s="2739"/>
      <c r="AB5" s="2739"/>
      <c r="AC5" s="2739"/>
      <c r="AD5" s="2739"/>
      <c r="AE5" s="2739"/>
      <c r="AF5" s="2739"/>
      <c r="AG5" s="2739"/>
      <c r="AH5" s="2739"/>
      <c r="AI5" s="2739"/>
      <c r="AJ5" s="2739"/>
      <c r="AK5" s="2739"/>
      <c r="AL5" s="2739"/>
      <c r="AM5" s="2739"/>
      <c r="AN5" s="2739"/>
      <c r="AO5" s="2739"/>
      <c r="AP5" s="2739"/>
      <c r="AQ5" s="2739"/>
      <c r="AR5" s="2740"/>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1871"/>
      <c r="AM7" s="1871"/>
      <c r="AN7" s="1871"/>
      <c r="AO7" s="1871"/>
      <c r="AP7" s="1871"/>
      <c r="AQ7" s="1871"/>
      <c r="AR7" s="2748"/>
    </row>
    <row r="8" spans="1:80" ht="15" x14ac:dyDescent="0.2">
      <c r="A8" s="8"/>
      <c r="B8" s="2" t="s">
        <v>17</v>
      </c>
      <c r="C8" s="2"/>
      <c r="D8" s="2"/>
      <c r="E8" s="2"/>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1871"/>
      <c r="AM8" s="1871"/>
      <c r="AN8" s="1871"/>
      <c r="AO8" s="1871"/>
      <c r="AP8" s="1871"/>
      <c r="AQ8" s="1871"/>
      <c r="AR8" s="2748"/>
    </row>
    <row r="9" spans="1:80" ht="15" customHeight="1" x14ac:dyDescent="0.2">
      <c r="A9" s="8"/>
      <c r="B9" s="1871"/>
      <c r="C9" s="1871"/>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1871"/>
      <c r="AM9" s="1871"/>
      <c r="AN9" s="1871"/>
      <c r="AO9" s="1871"/>
      <c r="AP9" s="1871"/>
      <c r="AQ9" s="1871"/>
      <c r="AR9" s="2748"/>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1456</v>
      </c>
      <c r="C11" s="2"/>
      <c r="D11" s="2"/>
      <c r="E11" s="2"/>
      <c r="F11" s="2"/>
      <c r="G11" s="2"/>
      <c r="H11" s="2"/>
      <c r="I11" s="2"/>
      <c r="J11" s="2"/>
      <c r="K11" s="2"/>
      <c r="L11" s="2"/>
      <c r="M11" s="2"/>
      <c r="N11" s="2"/>
      <c r="O11" s="2"/>
      <c r="P11" s="2"/>
      <c r="Q11" s="285"/>
      <c r="R11" s="2" t="s">
        <v>711</v>
      </c>
      <c r="S11" s="2"/>
      <c r="T11" s="2"/>
      <c r="U11" s="285"/>
      <c r="V11" s="2" t="s">
        <v>712</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6" t="s">
        <v>1418</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551" t="s">
        <v>1457</v>
      </c>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c r="Y14" s="1941"/>
      <c r="Z14" s="1941"/>
      <c r="AA14" s="1941"/>
      <c r="AB14" s="1941"/>
      <c r="AC14" s="1941"/>
      <c r="AD14" s="1941"/>
      <c r="AE14" s="1941"/>
      <c r="AF14" s="1941"/>
      <c r="AG14" s="1941"/>
      <c r="AH14" s="1941"/>
      <c r="AI14" s="1941"/>
      <c r="AJ14" s="1941"/>
      <c r="AK14" s="1941"/>
      <c r="AL14" s="1941"/>
      <c r="AM14" s="1941"/>
      <c r="AN14" s="1941"/>
      <c r="AO14" s="1941"/>
      <c r="AP14" s="1941"/>
      <c r="AQ14" s="1941"/>
      <c r="AR14" s="2363"/>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264"/>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19" t="s">
        <v>1458</v>
      </c>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285"/>
      <c r="AN16" s="119" t="s">
        <v>1459</v>
      </c>
      <c r="AO16" s="119"/>
      <c r="AP16" s="119"/>
      <c r="AQ16" s="119"/>
      <c r="AR16" s="2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1940" t="s">
        <v>1460</v>
      </c>
      <c r="C17" s="1941"/>
      <c r="D17" s="1941"/>
      <c r="E17" s="1941"/>
      <c r="F17" s="1941"/>
      <c r="G17" s="1941"/>
      <c r="H17" s="1941"/>
      <c r="I17" s="1941"/>
      <c r="J17" s="1941"/>
      <c r="K17" s="1941"/>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c r="AL17" s="1941"/>
      <c r="AM17" s="1941"/>
      <c r="AN17" s="1941"/>
      <c r="AO17" s="1941"/>
      <c r="AP17" s="1941"/>
      <c r="AQ17" s="1941"/>
      <c r="AR17" s="2363"/>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2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19" t="s">
        <v>44</v>
      </c>
      <c r="C19" s="119" t="s">
        <v>1461</v>
      </c>
      <c r="D19" s="119"/>
      <c r="E19" s="119"/>
      <c r="F19" s="119"/>
      <c r="G19" s="119"/>
      <c r="H19" s="119"/>
      <c r="I19" s="119"/>
      <c r="J19" s="119"/>
      <c r="K19" s="119"/>
      <c r="L19" s="119"/>
      <c r="M19" s="1418"/>
      <c r="N19" s="2747"/>
      <c r="O19" s="2747"/>
      <c r="P19" s="2747"/>
      <c r="Q19" s="2747"/>
      <c r="R19" s="2747"/>
      <c r="S19" s="2747"/>
      <c r="T19" s="2747"/>
      <c r="U19" s="2747"/>
      <c r="V19" s="2747"/>
      <c r="W19" s="2747"/>
      <c r="X19" s="2747"/>
      <c r="Y19" s="2747"/>
      <c r="Z19" s="2747"/>
      <c r="AA19" s="2747"/>
      <c r="AB19" s="2747"/>
      <c r="AC19" s="2747"/>
      <c r="AD19" s="119"/>
      <c r="AE19" s="119"/>
      <c r="AF19" s="119"/>
      <c r="AG19" s="119"/>
      <c r="AH19" s="119"/>
      <c r="AI19" s="119"/>
      <c r="AJ19" s="119"/>
      <c r="AK19" s="119"/>
      <c r="AL19" s="119"/>
      <c r="AM19" s="119"/>
      <c r="AN19" s="119"/>
      <c r="AO19" s="119"/>
      <c r="AP19" s="119"/>
      <c r="AQ19" s="119"/>
      <c r="AR19" s="2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19" t="s">
        <v>46</v>
      </c>
      <c r="C20" s="119" t="s">
        <v>17</v>
      </c>
      <c r="D20" s="119"/>
      <c r="E20" s="119"/>
      <c r="F20" s="119"/>
      <c r="G20" s="119"/>
      <c r="H20" s="119"/>
      <c r="I20" s="119"/>
      <c r="J20" s="119"/>
      <c r="K20" s="119"/>
      <c r="L20" s="119"/>
      <c r="M20" s="1418"/>
      <c r="N20" s="2747"/>
      <c r="O20" s="2747"/>
      <c r="P20" s="2747"/>
      <c r="Q20" s="2747"/>
      <c r="R20" s="2747"/>
      <c r="S20" s="2747"/>
      <c r="T20" s="2747"/>
      <c r="U20" s="2747"/>
      <c r="V20" s="2747"/>
      <c r="W20" s="2747"/>
      <c r="X20" s="2747"/>
      <c r="Y20" s="2747"/>
      <c r="Z20" s="2747"/>
      <c r="AA20" s="2747"/>
      <c r="AB20" s="2747"/>
      <c r="AC20" s="2747"/>
      <c r="AD20" s="119"/>
      <c r="AE20" s="119"/>
      <c r="AF20" s="119"/>
      <c r="AG20" s="119"/>
      <c r="AH20" s="119"/>
      <c r="AI20" s="119"/>
      <c r="AJ20" s="119"/>
      <c r="AK20" s="119"/>
      <c r="AL20" s="119"/>
      <c r="AM20" s="119"/>
      <c r="AN20" s="119"/>
      <c r="AO20" s="119"/>
      <c r="AP20" s="119"/>
      <c r="AQ20" s="119"/>
      <c r="AR20" s="2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19" t="s">
        <v>49</v>
      </c>
      <c r="C21" s="119" t="s">
        <v>1430</v>
      </c>
      <c r="D21" s="119"/>
      <c r="E21" s="119"/>
      <c r="F21" s="119"/>
      <c r="G21" s="119"/>
      <c r="H21" s="119"/>
      <c r="I21" s="119"/>
      <c r="J21" s="119"/>
      <c r="K21" s="119"/>
      <c r="L21" s="119"/>
      <c r="M21" s="2721"/>
      <c r="N21" s="2721"/>
      <c r="O21" s="2721"/>
      <c r="P21" s="2721"/>
      <c r="Q21" s="2721"/>
      <c r="R21" s="2721"/>
      <c r="S21" s="2721"/>
      <c r="T21" s="2721"/>
      <c r="U21" s="2721"/>
      <c r="V21" s="2722" t="s">
        <v>1432</v>
      </c>
      <c r="W21" s="2722"/>
      <c r="X21" s="2722"/>
      <c r="Y21" s="2721"/>
      <c r="Z21" s="2743"/>
      <c r="AA21" s="2743"/>
      <c r="AB21" s="2743"/>
      <c r="AC21" s="2743"/>
      <c r="AD21" s="119"/>
      <c r="AE21" s="119"/>
      <c r="AF21" s="119"/>
      <c r="AG21" s="119"/>
      <c r="AH21" s="119"/>
      <c r="AI21" s="119"/>
      <c r="AJ21" s="119"/>
      <c r="AK21" s="119"/>
      <c r="AL21" s="119"/>
      <c r="AM21" s="119"/>
      <c r="AN21" s="119"/>
      <c r="AO21" s="119"/>
      <c r="AP21" s="119"/>
      <c r="AQ21" s="119"/>
      <c r="AR21" s="264"/>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19" t="s">
        <v>1105</v>
      </c>
      <c r="C22" s="119" t="s">
        <v>1440</v>
      </c>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264"/>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690"/>
      <c r="C23" s="2724"/>
      <c r="D23" s="2724"/>
      <c r="E23" s="2724"/>
      <c r="F23" s="2724"/>
      <c r="G23" s="2724"/>
      <c r="H23" s="2724"/>
      <c r="I23" s="2724"/>
      <c r="J23" s="2724"/>
      <c r="K23" s="2724"/>
      <c r="L23" s="2724"/>
      <c r="M23" s="2724"/>
      <c r="N23" s="2724"/>
      <c r="O23" s="2724"/>
      <c r="P23" s="2724"/>
      <c r="Q23" s="2724"/>
      <c r="R23" s="2724"/>
      <c r="S23" s="2724"/>
      <c r="T23" s="2724"/>
      <c r="U23" s="2724"/>
      <c r="V23" s="2724"/>
      <c r="W23" s="2724"/>
      <c r="X23" s="2724"/>
      <c r="Y23" s="2724"/>
      <c r="Z23" s="2724"/>
      <c r="AA23" s="2724"/>
      <c r="AB23" s="2724"/>
      <c r="AC23" s="2724"/>
      <c r="AD23" s="2724"/>
      <c r="AE23" s="2724"/>
      <c r="AF23" s="2724"/>
      <c r="AG23" s="2724"/>
      <c r="AH23" s="2724"/>
      <c r="AI23" s="2724"/>
      <c r="AJ23" s="2724"/>
      <c r="AK23" s="2724"/>
      <c r="AL23" s="2724"/>
      <c r="AM23" s="2724"/>
      <c r="AN23" s="2724"/>
      <c r="AO23" s="2724"/>
      <c r="AP23" s="2724"/>
      <c r="AQ23" s="2724"/>
      <c r="AR23" s="2725"/>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726"/>
      <c r="C24" s="2727"/>
      <c r="D24" s="2727"/>
      <c r="E24" s="2727"/>
      <c r="F24" s="2727"/>
      <c r="G24" s="2727"/>
      <c r="H24" s="2727"/>
      <c r="I24" s="2727"/>
      <c r="J24" s="2727"/>
      <c r="K24" s="2727"/>
      <c r="L24" s="2727"/>
      <c r="M24" s="2727"/>
      <c r="N24" s="2727"/>
      <c r="O24" s="2727"/>
      <c r="P24" s="2727"/>
      <c r="Q24" s="2727"/>
      <c r="R24" s="2727"/>
      <c r="S24" s="2727"/>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2727"/>
      <c r="AR24" s="2728"/>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726"/>
      <c r="C25" s="2727"/>
      <c r="D25" s="2727"/>
      <c r="E25" s="2727"/>
      <c r="F25" s="2727"/>
      <c r="G25" s="2727"/>
      <c r="H25" s="2727"/>
      <c r="I25" s="2727"/>
      <c r="J25" s="2727"/>
      <c r="K25" s="2727"/>
      <c r="L25" s="2727"/>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8"/>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726"/>
      <c r="C26" s="2727"/>
      <c r="D26" s="2727"/>
      <c r="E26" s="2727"/>
      <c r="F26" s="2727"/>
      <c r="G26" s="2727"/>
      <c r="H26" s="2727"/>
      <c r="I26" s="2727"/>
      <c r="J26" s="2727"/>
      <c r="K26" s="2727"/>
      <c r="L26" s="2727"/>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8"/>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729"/>
      <c r="C27" s="2730"/>
      <c r="D27" s="2730"/>
      <c r="E27" s="2730"/>
      <c r="F27" s="2730"/>
      <c r="G27" s="2730"/>
      <c r="H27" s="2730"/>
      <c r="I27" s="2730"/>
      <c r="J27" s="2730"/>
      <c r="K27" s="2730"/>
      <c r="L27" s="2730"/>
      <c r="M27" s="2730"/>
      <c r="N27" s="2730"/>
      <c r="O27" s="2730"/>
      <c r="P27" s="2730"/>
      <c r="Q27" s="2730"/>
      <c r="R27" s="2730"/>
      <c r="S27" s="2730"/>
      <c r="T27" s="2730"/>
      <c r="U27" s="2730"/>
      <c r="V27" s="2730"/>
      <c r="W27" s="2730"/>
      <c r="X27" s="2730"/>
      <c r="Y27" s="2730"/>
      <c r="Z27" s="2730"/>
      <c r="AA27" s="2730"/>
      <c r="AB27" s="2730"/>
      <c r="AC27" s="2730"/>
      <c r="AD27" s="2730"/>
      <c r="AE27" s="2730"/>
      <c r="AF27" s="2730"/>
      <c r="AG27" s="2730"/>
      <c r="AH27" s="2730"/>
      <c r="AI27" s="2730"/>
      <c r="AJ27" s="2730"/>
      <c r="AK27" s="2730"/>
      <c r="AL27" s="2730"/>
      <c r="AM27" s="2730"/>
      <c r="AN27" s="2730"/>
      <c r="AO27" s="2730"/>
      <c r="AP27" s="2730"/>
      <c r="AQ27" s="2730"/>
      <c r="AR27" s="273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6"/>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19" t="s">
        <v>44</v>
      </c>
      <c r="C30" s="119" t="s">
        <v>1461</v>
      </c>
      <c r="D30" s="119"/>
      <c r="E30" s="119"/>
      <c r="F30" s="119"/>
      <c r="G30" s="119"/>
      <c r="H30" s="119"/>
      <c r="I30" s="119"/>
      <c r="J30" s="119"/>
      <c r="K30" s="119"/>
      <c r="L30" s="119"/>
      <c r="M30" s="1418"/>
      <c r="N30" s="2747"/>
      <c r="O30" s="2747"/>
      <c r="P30" s="2747"/>
      <c r="Q30" s="2747"/>
      <c r="R30" s="2747"/>
      <c r="S30" s="2747"/>
      <c r="T30" s="2747"/>
      <c r="U30" s="2747"/>
      <c r="V30" s="2747"/>
      <c r="W30" s="2747"/>
      <c r="X30" s="2747"/>
      <c r="Y30" s="2747"/>
      <c r="Z30" s="2747"/>
      <c r="AA30" s="2747"/>
      <c r="AB30" s="2747"/>
      <c r="AC30" s="2747"/>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19" t="s">
        <v>46</v>
      </c>
      <c r="C31" s="119" t="s">
        <v>17</v>
      </c>
      <c r="D31" s="119"/>
      <c r="E31" s="119"/>
      <c r="F31" s="119"/>
      <c r="G31" s="119"/>
      <c r="H31" s="119"/>
      <c r="I31" s="119"/>
      <c r="J31" s="119"/>
      <c r="K31" s="119"/>
      <c r="L31" s="119"/>
      <c r="M31" s="1418"/>
      <c r="N31" s="2747"/>
      <c r="O31" s="2747"/>
      <c r="P31" s="2747"/>
      <c r="Q31" s="2747"/>
      <c r="R31" s="2747"/>
      <c r="S31" s="2747"/>
      <c r="T31" s="2747"/>
      <c r="U31" s="2747"/>
      <c r="V31" s="2747"/>
      <c r="W31" s="2747"/>
      <c r="X31" s="2747"/>
      <c r="Y31" s="2747"/>
      <c r="Z31" s="2747"/>
      <c r="AA31" s="2747"/>
      <c r="AB31" s="2747"/>
      <c r="AC31" s="2747"/>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19" t="s">
        <v>49</v>
      </c>
      <c r="C32" s="119" t="s">
        <v>1430</v>
      </c>
      <c r="D32" s="119"/>
      <c r="E32" s="119"/>
      <c r="F32" s="119"/>
      <c r="G32" s="119"/>
      <c r="H32" s="119"/>
      <c r="I32" s="119"/>
      <c r="J32" s="119"/>
      <c r="K32" s="119"/>
      <c r="L32" s="119"/>
      <c r="M32" s="2721"/>
      <c r="N32" s="2721"/>
      <c r="O32" s="2721"/>
      <c r="P32" s="2721"/>
      <c r="Q32" s="2721"/>
      <c r="R32" s="2721"/>
      <c r="S32" s="2721"/>
      <c r="T32" s="2721"/>
      <c r="U32" s="2721"/>
      <c r="V32" s="2722" t="s">
        <v>1432</v>
      </c>
      <c r="W32" s="2722"/>
      <c r="X32" s="2722"/>
      <c r="Y32" s="2721"/>
      <c r="Z32" s="2743"/>
      <c r="AA32" s="2743"/>
      <c r="AB32" s="2743"/>
      <c r="AC32" s="2743"/>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19" t="s">
        <v>1105</v>
      </c>
      <c r="C33" s="119" t="s">
        <v>1440</v>
      </c>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284"/>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690"/>
      <c r="C34" s="2724"/>
      <c r="D34" s="2724"/>
      <c r="E34" s="2724"/>
      <c r="F34" s="2724"/>
      <c r="G34" s="2724"/>
      <c r="H34" s="2724"/>
      <c r="I34" s="2724"/>
      <c r="J34" s="2724"/>
      <c r="K34" s="2724"/>
      <c r="L34" s="2724"/>
      <c r="M34" s="2724"/>
      <c r="N34" s="2724"/>
      <c r="O34" s="2724"/>
      <c r="P34" s="2724"/>
      <c r="Q34" s="2724"/>
      <c r="R34" s="2724"/>
      <c r="S34" s="2724"/>
      <c r="T34" s="2724"/>
      <c r="U34" s="2724"/>
      <c r="V34" s="2724"/>
      <c r="W34" s="2724"/>
      <c r="X34" s="2724"/>
      <c r="Y34" s="2724"/>
      <c r="Z34" s="2724"/>
      <c r="AA34" s="2724"/>
      <c r="AB34" s="2724"/>
      <c r="AC34" s="2724"/>
      <c r="AD34" s="2724"/>
      <c r="AE34" s="2724"/>
      <c r="AF34" s="2724"/>
      <c r="AG34" s="2724"/>
      <c r="AH34" s="2724"/>
      <c r="AI34" s="2724"/>
      <c r="AJ34" s="2724"/>
      <c r="AK34" s="2724"/>
      <c r="AL34" s="2724"/>
      <c r="AM34" s="2724"/>
      <c r="AN34" s="2724"/>
      <c r="AO34" s="2724"/>
      <c r="AP34" s="2724"/>
      <c r="AQ34" s="2724"/>
      <c r="AR34" s="2725"/>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726"/>
      <c r="C35" s="2727"/>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8"/>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726"/>
      <c r="C36" s="2727"/>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8"/>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726"/>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8"/>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729"/>
      <c r="C38" s="2730"/>
      <c r="D38" s="2730"/>
      <c r="E38" s="2730"/>
      <c r="F38" s="2730"/>
      <c r="G38" s="2730"/>
      <c r="H38" s="2730"/>
      <c r="I38" s="2730"/>
      <c r="J38" s="2730"/>
      <c r="K38" s="2730"/>
      <c r="L38" s="2730"/>
      <c r="M38" s="2730"/>
      <c r="N38" s="2730"/>
      <c r="O38" s="2730"/>
      <c r="P38" s="2730"/>
      <c r="Q38" s="2730"/>
      <c r="R38" s="2730"/>
      <c r="S38" s="2730"/>
      <c r="T38" s="2730"/>
      <c r="U38" s="2730"/>
      <c r="V38" s="2730"/>
      <c r="W38" s="2730"/>
      <c r="X38" s="2730"/>
      <c r="Y38" s="2730"/>
      <c r="Z38" s="2730"/>
      <c r="AA38" s="2730"/>
      <c r="AB38" s="2730"/>
      <c r="AC38" s="2730"/>
      <c r="AD38" s="2730"/>
      <c r="AE38" s="2730"/>
      <c r="AF38" s="2730"/>
      <c r="AG38" s="2730"/>
      <c r="AH38" s="2730"/>
      <c r="AI38" s="2730"/>
      <c r="AJ38" s="2730"/>
      <c r="AK38" s="2730"/>
      <c r="AL38" s="2730"/>
      <c r="AM38" s="2730"/>
      <c r="AN38" s="2730"/>
      <c r="AO38" s="2730"/>
      <c r="AP38" s="2730"/>
      <c r="AQ38" s="2730"/>
      <c r="AR38" s="273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284"/>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284"/>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19" t="s">
        <v>44</v>
      </c>
      <c r="C41" s="119" t="s">
        <v>1461</v>
      </c>
      <c r="D41" s="119"/>
      <c r="E41" s="119"/>
      <c r="F41" s="119"/>
      <c r="G41" s="119"/>
      <c r="H41" s="119"/>
      <c r="I41" s="119"/>
      <c r="J41" s="119"/>
      <c r="K41" s="119"/>
      <c r="L41" s="119"/>
      <c r="M41" s="1418"/>
      <c r="N41" s="2747"/>
      <c r="O41" s="2747"/>
      <c r="P41" s="2747"/>
      <c r="Q41" s="2747"/>
      <c r="R41" s="2747"/>
      <c r="S41" s="2747"/>
      <c r="T41" s="2747"/>
      <c r="U41" s="2747"/>
      <c r="V41" s="2747"/>
      <c r="W41" s="2747"/>
      <c r="X41" s="2747"/>
      <c r="Y41" s="2747"/>
      <c r="Z41" s="2747"/>
      <c r="AA41" s="2747"/>
      <c r="AB41" s="2747"/>
      <c r="AC41" s="2747"/>
      <c r="AD41" s="114"/>
      <c r="AE41" s="114"/>
      <c r="AF41" s="114"/>
      <c r="AG41" s="114"/>
      <c r="AH41" s="114"/>
      <c r="AI41" s="114"/>
      <c r="AJ41" s="114"/>
      <c r="AK41" s="114"/>
      <c r="AL41" s="114"/>
      <c r="AM41" s="114"/>
      <c r="AN41" s="114"/>
      <c r="AO41" s="114"/>
      <c r="AP41" s="114"/>
      <c r="AQ41" s="114"/>
      <c r="AR41" s="284"/>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19" t="s">
        <v>46</v>
      </c>
      <c r="C42" s="119" t="s">
        <v>17</v>
      </c>
      <c r="D42" s="119"/>
      <c r="E42" s="119"/>
      <c r="F42" s="119"/>
      <c r="G42" s="119"/>
      <c r="H42" s="119"/>
      <c r="I42" s="119"/>
      <c r="J42" s="119"/>
      <c r="K42" s="119"/>
      <c r="L42" s="119"/>
      <c r="M42" s="1418"/>
      <c r="N42" s="2747"/>
      <c r="O42" s="2747"/>
      <c r="P42" s="2747"/>
      <c r="Q42" s="2747"/>
      <c r="R42" s="2747"/>
      <c r="S42" s="2747"/>
      <c r="T42" s="2747"/>
      <c r="U42" s="2747"/>
      <c r="V42" s="2747"/>
      <c r="W42" s="2747"/>
      <c r="X42" s="2747"/>
      <c r="Y42" s="2747"/>
      <c r="Z42" s="2747"/>
      <c r="AA42" s="2747"/>
      <c r="AB42" s="2747"/>
      <c r="AC42" s="2747"/>
      <c r="AD42" s="114"/>
      <c r="AE42" s="114"/>
      <c r="AF42" s="114"/>
      <c r="AG42" s="114"/>
      <c r="AH42" s="114"/>
      <c r="AI42" s="114"/>
      <c r="AJ42" s="114"/>
      <c r="AK42" s="114"/>
      <c r="AL42" s="114"/>
      <c r="AM42" s="114"/>
      <c r="AN42" s="114"/>
      <c r="AO42" s="114"/>
      <c r="AP42" s="114"/>
      <c r="AQ42" s="114"/>
      <c r="AR42" s="284"/>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19" t="s">
        <v>49</v>
      </c>
      <c r="C43" s="119" t="s">
        <v>1430</v>
      </c>
      <c r="D43" s="119"/>
      <c r="E43" s="119"/>
      <c r="F43" s="119"/>
      <c r="G43" s="119"/>
      <c r="H43" s="119"/>
      <c r="I43" s="119"/>
      <c r="J43" s="119"/>
      <c r="K43" s="119"/>
      <c r="L43" s="119"/>
      <c r="M43" s="2721"/>
      <c r="N43" s="2721"/>
      <c r="O43" s="2721"/>
      <c r="P43" s="2721"/>
      <c r="Q43" s="2721"/>
      <c r="R43" s="2721"/>
      <c r="S43" s="2721"/>
      <c r="T43" s="2721"/>
      <c r="U43" s="2721"/>
      <c r="V43" s="2722" t="s">
        <v>1432</v>
      </c>
      <c r="W43" s="2722"/>
      <c r="X43" s="2722"/>
      <c r="Y43" s="2721"/>
      <c r="Z43" s="2743"/>
      <c r="AA43" s="2743"/>
      <c r="AB43" s="2743"/>
      <c r="AC43" s="2743"/>
      <c r="AD43" s="114"/>
      <c r="AE43" s="114"/>
      <c r="AF43" s="114"/>
      <c r="AG43" s="114"/>
      <c r="AH43" s="114"/>
      <c r="AI43" s="114"/>
      <c r="AJ43" s="114"/>
      <c r="AK43" s="114"/>
      <c r="AL43" s="114"/>
      <c r="AM43" s="114"/>
      <c r="AN43" s="114"/>
      <c r="AO43" s="114"/>
      <c r="AP43" s="114"/>
      <c r="AQ43" s="114"/>
      <c r="AR43" s="284"/>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19" t="s">
        <v>1105</v>
      </c>
      <c r="C44" s="119" t="s">
        <v>1440</v>
      </c>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284"/>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690"/>
      <c r="C45" s="2724"/>
      <c r="D45" s="2724"/>
      <c r="E45" s="2724"/>
      <c r="F45" s="2724"/>
      <c r="G45" s="2724"/>
      <c r="H45" s="2724"/>
      <c r="I45" s="2724"/>
      <c r="J45" s="2724"/>
      <c r="K45" s="2724"/>
      <c r="L45" s="2724"/>
      <c r="M45" s="2724"/>
      <c r="N45" s="2724"/>
      <c r="O45" s="2724"/>
      <c r="P45" s="2724"/>
      <c r="Q45" s="2724"/>
      <c r="R45" s="2724"/>
      <c r="S45" s="2724"/>
      <c r="T45" s="2724"/>
      <c r="U45" s="2724"/>
      <c r="V45" s="2724"/>
      <c r="W45" s="2724"/>
      <c r="X45" s="2724"/>
      <c r="Y45" s="2724"/>
      <c r="Z45" s="2724"/>
      <c r="AA45" s="2724"/>
      <c r="AB45" s="2724"/>
      <c r="AC45" s="2724"/>
      <c r="AD45" s="2724"/>
      <c r="AE45" s="2724"/>
      <c r="AF45" s="2724"/>
      <c r="AG45" s="2724"/>
      <c r="AH45" s="2724"/>
      <c r="AI45" s="2724"/>
      <c r="AJ45" s="2724"/>
      <c r="AK45" s="2724"/>
      <c r="AL45" s="2724"/>
      <c r="AM45" s="2724"/>
      <c r="AN45" s="2724"/>
      <c r="AO45" s="2724"/>
      <c r="AP45" s="2724"/>
      <c r="AQ45" s="2724"/>
      <c r="AR45" s="2725"/>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726"/>
      <c r="C46" s="2727"/>
      <c r="D46" s="2727"/>
      <c r="E46" s="2727"/>
      <c r="F46" s="2727"/>
      <c r="G46" s="2727"/>
      <c r="H46" s="2727"/>
      <c r="I46" s="2727"/>
      <c r="J46" s="2727"/>
      <c r="K46" s="2727"/>
      <c r="L46" s="2727"/>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8"/>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726"/>
      <c r="C47" s="2727"/>
      <c r="D47" s="2727"/>
      <c r="E47" s="2727"/>
      <c r="F47" s="2727"/>
      <c r="G47" s="2727"/>
      <c r="H47" s="2727"/>
      <c r="I47" s="2727"/>
      <c r="J47" s="2727"/>
      <c r="K47" s="2727"/>
      <c r="L47" s="2727"/>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8"/>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726"/>
      <c r="C48" s="2727"/>
      <c r="D48" s="2727"/>
      <c r="E48" s="2727"/>
      <c r="F48" s="2727"/>
      <c r="G48" s="2727"/>
      <c r="H48" s="2727"/>
      <c r="I48" s="2727"/>
      <c r="J48" s="2727"/>
      <c r="K48" s="2727"/>
      <c r="L48" s="2727"/>
      <c r="M48" s="2727"/>
      <c r="N48" s="2727"/>
      <c r="O48" s="2727"/>
      <c r="P48" s="2727"/>
      <c r="Q48" s="2727"/>
      <c r="R48" s="2727"/>
      <c r="S48" s="2727"/>
      <c r="T48" s="2727"/>
      <c r="U48" s="2727"/>
      <c r="V48" s="2727"/>
      <c r="W48" s="2727"/>
      <c r="X48" s="2727"/>
      <c r="Y48" s="2727"/>
      <c r="Z48" s="2727"/>
      <c r="AA48" s="2727"/>
      <c r="AB48" s="2727"/>
      <c r="AC48" s="2727"/>
      <c r="AD48" s="2727"/>
      <c r="AE48" s="2727"/>
      <c r="AF48" s="2727"/>
      <c r="AG48" s="2727"/>
      <c r="AH48" s="2727"/>
      <c r="AI48" s="2727"/>
      <c r="AJ48" s="2727"/>
      <c r="AK48" s="2727"/>
      <c r="AL48" s="2727"/>
      <c r="AM48" s="2727"/>
      <c r="AN48" s="2727"/>
      <c r="AO48" s="2727"/>
      <c r="AP48" s="2727"/>
      <c r="AQ48" s="2727"/>
      <c r="AR48" s="2728"/>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729"/>
      <c r="C49" s="2730"/>
      <c r="D49" s="2730"/>
      <c r="E49" s="2730"/>
      <c r="F49" s="2730"/>
      <c r="G49" s="2730"/>
      <c r="H49" s="2730"/>
      <c r="I49" s="2730"/>
      <c r="J49" s="2730"/>
      <c r="K49" s="2730"/>
      <c r="L49" s="2730"/>
      <c r="M49" s="2730"/>
      <c r="N49" s="2730"/>
      <c r="O49" s="2730"/>
      <c r="P49" s="2730"/>
      <c r="Q49" s="2730"/>
      <c r="R49" s="2730"/>
      <c r="S49" s="2730"/>
      <c r="T49" s="2730"/>
      <c r="U49" s="2730"/>
      <c r="V49" s="2730"/>
      <c r="W49" s="2730"/>
      <c r="X49" s="2730"/>
      <c r="Y49" s="2730"/>
      <c r="Z49" s="2730"/>
      <c r="AA49" s="2730"/>
      <c r="AB49" s="2730"/>
      <c r="AC49" s="2730"/>
      <c r="AD49" s="2730"/>
      <c r="AE49" s="2730"/>
      <c r="AF49" s="2730"/>
      <c r="AG49" s="2730"/>
      <c r="AH49" s="2730"/>
      <c r="AI49" s="2730"/>
      <c r="AJ49" s="2730"/>
      <c r="AK49" s="2730"/>
      <c r="AL49" s="2730"/>
      <c r="AM49" s="2730"/>
      <c r="AN49" s="2730"/>
      <c r="AO49" s="2730"/>
      <c r="AP49" s="2730"/>
      <c r="AQ49" s="2730"/>
      <c r="AR49" s="273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284"/>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284"/>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19" t="s">
        <v>44</v>
      </c>
      <c r="C52" s="119" t="s">
        <v>1461</v>
      </c>
      <c r="D52" s="119"/>
      <c r="E52" s="119"/>
      <c r="F52" s="119"/>
      <c r="G52" s="119"/>
      <c r="H52" s="119"/>
      <c r="I52" s="119"/>
      <c r="J52" s="119"/>
      <c r="K52" s="119"/>
      <c r="L52" s="119"/>
      <c r="M52" s="1418"/>
      <c r="N52" s="2747"/>
      <c r="O52" s="2747"/>
      <c r="P52" s="2747"/>
      <c r="Q52" s="2747"/>
      <c r="R52" s="2747"/>
      <c r="S52" s="2747"/>
      <c r="T52" s="2747"/>
      <c r="U52" s="2747"/>
      <c r="V52" s="2747"/>
      <c r="W52" s="2747"/>
      <c r="X52" s="2747"/>
      <c r="Y52" s="2747"/>
      <c r="Z52" s="2747"/>
      <c r="AA52" s="2747"/>
      <c r="AB52" s="2747"/>
      <c r="AC52" s="2747"/>
      <c r="AD52" s="114"/>
      <c r="AE52" s="114"/>
      <c r="AF52" s="114"/>
      <c r="AG52" s="114"/>
      <c r="AH52" s="114"/>
      <c r="AI52" s="114"/>
      <c r="AJ52" s="114"/>
      <c r="AK52" s="114"/>
      <c r="AL52" s="114"/>
      <c r="AM52" s="114"/>
      <c r="AN52" s="114"/>
      <c r="AO52" s="114"/>
      <c r="AP52" s="114"/>
      <c r="AQ52" s="114"/>
      <c r="AR52" s="284"/>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19" t="s">
        <v>46</v>
      </c>
      <c r="C53" s="119" t="s">
        <v>17</v>
      </c>
      <c r="D53" s="119"/>
      <c r="E53" s="119"/>
      <c r="F53" s="119"/>
      <c r="G53" s="119"/>
      <c r="H53" s="119"/>
      <c r="I53" s="119"/>
      <c r="J53" s="119"/>
      <c r="K53" s="119"/>
      <c r="L53" s="119"/>
      <c r="M53" s="1418"/>
      <c r="N53" s="2747"/>
      <c r="O53" s="2747"/>
      <c r="P53" s="2747"/>
      <c r="Q53" s="2747"/>
      <c r="R53" s="2747"/>
      <c r="S53" s="2747"/>
      <c r="T53" s="2747"/>
      <c r="U53" s="2747"/>
      <c r="V53" s="2747"/>
      <c r="W53" s="2747"/>
      <c r="X53" s="2747"/>
      <c r="Y53" s="2747"/>
      <c r="Z53" s="2747"/>
      <c r="AA53" s="2747"/>
      <c r="AB53" s="2747"/>
      <c r="AC53" s="2747"/>
      <c r="AD53" s="114"/>
      <c r="AE53" s="114"/>
      <c r="AF53" s="114"/>
      <c r="AG53" s="114"/>
      <c r="AH53" s="114"/>
      <c r="AI53" s="114"/>
      <c r="AJ53" s="114"/>
      <c r="AK53" s="114"/>
      <c r="AL53" s="114"/>
      <c r="AM53" s="114"/>
      <c r="AN53" s="114"/>
      <c r="AO53" s="114"/>
      <c r="AP53" s="114"/>
      <c r="AQ53" s="114"/>
      <c r="AR53" s="284"/>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19" t="s">
        <v>49</v>
      </c>
      <c r="C54" s="119" t="s">
        <v>1430</v>
      </c>
      <c r="D54" s="119"/>
      <c r="E54" s="119"/>
      <c r="F54" s="119"/>
      <c r="G54" s="119"/>
      <c r="H54" s="119"/>
      <c r="I54" s="119"/>
      <c r="J54" s="119"/>
      <c r="K54" s="119"/>
      <c r="L54" s="119"/>
      <c r="M54" s="2721"/>
      <c r="N54" s="2721"/>
      <c r="O54" s="2721"/>
      <c r="P54" s="2721"/>
      <c r="Q54" s="2721"/>
      <c r="R54" s="2721"/>
      <c r="S54" s="2721"/>
      <c r="T54" s="2721"/>
      <c r="U54" s="2721"/>
      <c r="V54" s="2722" t="s">
        <v>1432</v>
      </c>
      <c r="W54" s="2722"/>
      <c r="X54" s="2722"/>
      <c r="Y54" s="2721"/>
      <c r="Z54" s="2743"/>
      <c r="AA54" s="2743"/>
      <c r="AB54" s="2743"/>
      <c r="AC54" s="2743"/>
      <c r="AD54" s="114"/>
      <c r="AE54" s="114"/>
      <c r="AF54" s="114"/>
      <c r="AG54" s="114"/>
      <c r="AH54" s="114"/>
      <c r="AI54" s="114"/>
      <c r="AJ54" s="114"/>
      <c r="AK54" s="114"/>
      <c r="AL54" s="114"/>
      <c r="AM54" s="114"/>
      <c r="AN54" s="114"/>
      <c r="AO54" s="114"/>
      <c r="AP54" s="114"/>
      <c r="AQ54" s="114"/>
      <c r="AR54" s="284"/>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19" t="s">
        <v>1105</v>
      </c>
      <c r="C55" s="119" t="s">
        <v>1440</v>
      </c>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284"/>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690"/>
      <c r="C56" s="2712"/>
      <c r="D56" s="2712"/>
      <c r="E56" s="2712"/>
      <c r="F56" s="2712"/>
      <c r="G56" s="2712"/>
      <c r="H56" s="2712"/>
      <c r="I56" s="2712"/>
      <c r="J56" s="2712"/>
      <c r="K56" s="2712"/>
      <c r="L56" s="2712"/>
      <c r="M56" s="2712"/>
      <c r="N56" s="2712"/>
      <c r="O56" s="2712"/>
      <c r="P56" s="2712"/>
      <c r="Q56" s="2712"/>
      <c r="R56" s="2712"/>
      <c r="S56" s="2712"/>
      <c r="T56" s="2712"/>
      <c r="U56" s="2712"/>
      <c r="V56" s="2712"/>
      <c r="W56" s="2712"/>
      <c r="X56" s="2712"/>
      <c r="Y56" s="2712"/>
      <c r="Z56" s="2712"/>
      <c r="AA56" s="2712"/>
      <c r="AB56" s="2712"/>
      <c r="AC56" s="2712"/>
      <c r="AD56" s="2712"/>
      <c r="AE56" s="2712"/>
      <c r="AF56" s="2712"/>
      <c r="AG56" s="2712"/>
      <c r="AH56" s="2712"/>
      <c r="AI56" s="2712"/>
      <c r="AJ56" s="2712"/>
      <c r="AK56" s="2712"/>
      <c r="AL56" s="2712"/>
      <c r="AM56" s="2712"/>
      <c r="AN56" s="2712"/>
      <c r="AO56" s="2712"/>
      <c r="AP56" s="2712"/>
      <c r="AQ56" s="2712"/>
      <c r="AR56" s="271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714"/>
      <c r="C57" s="2715"/>
      <c r="D57" s="2715"/>
      <c r="E57" s="2715"/>
      <c r="F57" s="2715"/>
      <c r="G57" s="2715"/>
      <c r="H57" s="2715"/>
      <c r="I57" s="2715"/>
      <c r="J57" s="2715"/>
      <c r="K57" s="2715"/>
      <c r="L57" s="2715"/>
      <c r="M57" s="2715"/>
      <c r="N57" s="2715"/>
      <c r="O57" s="2715"/>
      <c r="P57" s="2715"/>
      <c r="Q57" s="2715"/>
      <c r="R57" s="2715"/>
      <c r="S57" s="2715"/>
      <c r="T57" s="2715"/>
      <c r="U57" s="2715"/>
      <c r="V57" s="2715"/>
      <c r="W57" s="2715"/>
      <c r="X57" s="2715"/>
      <c r="Y57" s="2715"/>
      <c r="Z57" s="2715"/>
      <c r="AA57" s="2715"/>
      <c r="AB57" s="2715"/>
      <c r="AC57" s="2715"/>
      <c r="AD57" s="2715"/>
      <c r="AE57" s="2715"/>
      <c r="AF57" s="2715"/>
      <c r="AG57" s="2715"/>
      <c r="AH57" s="2715"/>
      <c r="AI57" s="2715"/>
      <c r="AJ57" s="2715"/>
      <c r="AK57" s="2715"/>
      <c r="AL57" s="2715"/>
      <c r="AM57" s="2715"/>
      <c r="AN57" s="2715"/>
      <c r="AO57" s="2715"/>
      <c r="AP57" s="2715"/>
      <c r="AQ57" s="2715"/>
      <c r="AR57" s="2716"/>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714"/>
      <c r="C58" s="2715"/>
      <c r="D58" s="2715"/>
      <c r="E58" s="2715"/>
      <c r="F58" s="2715"/>
      <c r="G58" s="2715"/>
      <c r="H58" s="2715"/>
      <c r="I58" s="2715"/>
      <c r="J58" s="2715"/>
      <c r="K58" s="2715"/>
      <c r="L58" s="2715"/>
      <c r="M58" s="2715"/>
      <c r="N58" s="2715"/>
      <c r="O58" s="2715"/>
      <c r="P58" s="2715"/>
      <c r="Q58" s="2715"/>
      <c r="R58" s="2715"/>
      <c r="S58" s="2715"/>
      <c r="T58" s="2715"/>
      <c r="U58" s="2715"/>
      <c r="V58" s="2715"/>
      <c r="W58" s="2715"/>
      <c r="X58" s="2715"/>
      <c r="Y58" s="2715"/>
      <c r="Z58" s="2715"/>
      <c r="AA58" s="2715"/>
      <c r="AB58" s="2715"/>
      <c r="AC58" s="2715"/>
      <c r="AD58" s="2715"/>
      <c r="AE58" s="2715"/>
      <c r="AF58" s="2715"/>
      <c r="AG58" s="2715"/>
      <c r="AH58" s="2715"/>
      <c r="AI58" s="2715"/>
      <c r="AJ58" s="2715"/>
      <c r="AK58" s="2715"/>
      <c r="AL58" s="2715"/>
      <c r="AM58" s="2715"/>
      <c r="AN58" s="2715"/>
      <c r="AO58" s="2715"/>
      <c r="AP58" s="2715"/>
      <c r="AQ58" s="2715"/>
      <c r="AR58" s="2716"/>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714"/>
      <c r="C59" s="2715"/>
      <c r="D59" s="2715"/>
      <c r="E59" s="2715"/>
      <c r="F59" s="2715"/>
      <c r="G59" s="2715"/>
      <c r="H59" s="2715"/>
      <c r="I59" s="2715"/>
      <c r="J59" s="2715"/>
      <c r="K59" s="2715"/>
      <c r="L59" s="2715"/>
      <c r="M59" s="2715"/>
      <c r="N59" s="2715"/>
      <c r="O59" s="2715"/>
      <c r="P59" s="2715"/>
      <c r="Q59" s="2715"/>
      <c r="R59" s="2715"/>
      <c r="S59" s="2715"/>
      <c r="T59" s="2715"/>
      <c r="U59" s="2715"/>
      <c r="V59" s="2715"/>
      <c r="W59" s="2715"/>
      <c r="X59" s="2715"/>
      <c r="Y59" s="2715"/>
      <c r="Z59" s="2715"/>
      <c r="AA59" s="2715"/>
      <c r="AB59" s="2715"/>
      <c r="AC59" s="2715"/>
      <c r="AD59" s="2715"/>
      <c r="AE59" s="2715"/>
      <c r="AF59" s="2715"/>
      <c r="AG59" s="2715"/>
      <c r="AH59" s="2715"/>
      <c r="AI59" s="2715"/>
      <c r="AJ59" s="2715"/>
      <c r="AK59" s="2715"/>
      <c r="AL59" s="2715"/>
      <c r="AM59" s="2715"/>
      <c r="AN59" s="2715"/>
      <c r="AO59" s="2715"/>
      <c r="AP59" s="2715"/>
      <c r="AQ59" s="2715"/>
      <c r="AR59" s="2716"/>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717"/>
      <c r="C60" s="2718"/>
      <c r="D60" s="2718"/>
      <c r="E60" s="2718"/>
      <c r="F60" s="2718"/>
      <c r="G60" s="2718"/>
      <c r="H60" s="2718"/>
      <c r="I60" s="2718"/>
      <c r="J60" s="2718"/>
      <c r="K60" s="2718"/>
      <c r="L60" s="2718"/>
      <c r="M60" s="2718"/>
      <c r="N60" s="2718"/>
      <c r="O60" s="2718"/>
      <c r="P60" s="2718"/>
      <c r="Q60" s="2718"/>
      <c r="R60" s="2718"/>
      <c r="S60" s="2718"/>
      <c r="T60" s="2718"/>
      <c r="U60" s="2718"/>
      <c r="V60" s="2718"/>
      <c r="W60" s="2718"/>
      <c r="X60" s="2718"/>
      <c r="Y60" s="2718"/>
      <c r="Z60" s="2718"/>
      <c r="AA60" s="2718"/>
      <c r="AB60" s="2718"/>
      <c r="AC60" s="2718"/>
      <c r="AD60" s="2718"/>
      <c r="AE60" s="2718"/>
      <c r="AF60" s="2718"/>
      <c r="AG60" s="2718"/>
      <c r="AH60" s="2718"/>
      <c r="AI60" s="2718"/>
      <c r="AJ60" s="2718"/>
      <c r="AK60" s="2718"/>
      <c r="AL60" s="2718"/>
      <c r="AM60" s="2718"/>
      <c r="AN60" s="2718"/>
      <c r="AO60" s="2718"/>
      <c r="AP60" s="2718"/>
      <c r="AQ60" s="2718"/>
      <c r="AR60" s="2719"/>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284"/>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19" t="s">
        <v>44</v>
      </c>
      <c r="C63" s="119" t="s">
        <v>1461</v>
      </c>
      <c r="D63" s="119"/>
      <c r="E63" s="119"/>
      <c r="F63" s="119"/>
      <c r="G63" s="119"/>
      <c r="H63" s="119"/>
      <c r="I63" s="119"/>
      <c r="J63" s="119"/>
      <c r="K63" s="119"/>
      <c r="L63" s="119"/>
      <c r="M63" s="1418"/>
      <c r="N63" s="2747"/>
      <c r="O63" s="2747"/>
      <c r="P63" s="2747"/>
      <c r="Q63" s="2747"/>
      <c r="R63" s="2747"/>
      <c r="S63" s="2747"/>
      <c r="T63" s="2747"/>
      <c r="U63" s="2747"/>
      <c r="V63" s="2747"/>
      <c r="W63" s="2747"/>
      <c r="X63" s="2747"/>
      <c r="Y63" s="2747"/>
      <c r="Z63" s="2747"/>
      <c r="AA63" s="2747"/>
      <c r="AB63" s="2747"/>
      <c r="AC63" s="2747"/>
      <c r="AD63" s="114"/>
      <c r="AE63" s="114"/>
      <c r="AF63" s="114"/>
      <c r="AG63" s="114"/>
      <c r="AH63" s="114"/>
      <c r="AI63" s="114"/>
      <c r="AJ63" s="114"/>
      <c r="AK63" s="114"/>
      <c r="AL63" s="114"/>
      <c r="AM63" s="114"/>
      <c r="AN63" s="114"/>
      <c r="AO63" s="114"/>
      <c r="AP63" s="114"/>
      <c r="AQ63" s="114"/>
      <c r="AR63" s="284"/>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19" t="s">
        <v>46</v>
      </c>
      <c r="C64" s="119" t="s">
        <v>17</v>
      </c>
      <c r="D64" s="119"/>
      <c r="E64" s="119"/>
      <c r="F64" s="119"/>
      <c r="G64" s="119"/>
      <c r="H64" s="119"/>
      <c r="I64" s="119"/>
      <c r="J64" s="119"/>
      <c r="K64" s="119"/>
      <c r="L64" s="119"/>
      <c r="M64" s="1418"/>
      <c r="N64" s="2747"/>
      <c r="O64" s="2747"/>
      <c r="P64" s="2747"/>
      <c r="Q64" s="2747"/>
      <c r="R64" s="2747"/>
      <c r="S64" s="2747"/>
      <c r="T64" s="2747"/>
      <c r="U64" s="2747"/>
      <c r="V64" s="2747"/>
      <c r="W64" s="2747"/>
      <c r="X64" s="2747"/>
      <c r="Y64" s="2747"/>
      <c r="Z64" s="2747"/>
      <c r="AA64" s="2747"/>
      <c r="AB64" s="2747"/>
      <c r="AC64" s="2747"/>
      <c r="AD64" s="114"/>
      <c r="AE64" s="114"/>
      <c r="AF64" s="114"/>
      <c r="AG64" s="114"/>
      <c r="AH64" s="114"/>
      <c r="AI64" s="114"/>
      <c r="AJ64" s="114"/>
      <c r="AK64" s="114"/>
      <c r="AL64" s="114"/>
      <c r="AM64" s="114"/>
      <c r="AN64" s="114"/>
      <c r="AO64" s="114"/>
      <c r="AP64" s="114"/>
      <c r="AQ64" s="114"/>
      <c r="AR64" s="284"/>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19" t="s">
        <v>49</v>
      </c>
      <c r="C65" s="119" t="s">
        <v>1430</v>
      </c>
      <c r="D65" s="119"/>
      <c r="E65" s="119"/>
      <c r="F65" s="119"/>
      <c r="G65" s="119"/>
      <c r="H65" s="119"/>
      <c r="I65" s="119"/>
      <c r="J65" s="119"/>
      <c r="K65" s="119"/>
      <c r="L65" s="119"/>
      <c r="M65" s="2721"/>
      <c r="N65" s="2721"/>
      <c r="O65" s="2721"/>
      <c r="P65" s="2721"/>
      <c r="Q65" s="2721"/>
      <c r="R65" s="2721"/>
      <c r="S65" s="2721"/>
      <c r="T65" s="2721"/>
      <c r="U65" s="2721"/>
      <c r="V65" s="2722" t="s">
        <v>1432</v>
      </c>
      <c r="W65" s="2722"/>
      <c r="X65" s="2722"/>
      <c r="Y65" s="2721"/>
      <c r="Z65" s="2743"/>
      <c r="AA65" s="2743"/>
      <c r="AB65" s="2743"/>
      <c r="AC65" s="2743"/>
      <c r="AD65" s="114"/>
      <c r="AE65" s="114"/>
      <c r="AF65" s="114"/>
      <c r="AG65" s="114"/>
      <c r="AH65" s="114"/>
      <c r="AI65" s="114"/>
      <c r="AJ65" s="114"/>
      <c r="AK65" s="114"/>
      <c r="AL65" s="114"/>
      <c r="AM65" s="114"/>
      <c r="AN65" s="114"/>
      <c r="AO65" s="114"/>
      <c r="AP65" s="114"/>
      <c r="AQ65" s="114"/>
      <c r="AR65" s="284"/>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19" t="s">
        <v>1105</v>
      </c>
      <c r="C66" s="119" t="s">
        <v>1440</v>
      </c>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284"/>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690"/>
      <c r="C67" s="2724"/>
      <c r="D67" s="2724"/>
      <c r="E67" s="2724"/>
      <c r="F67" s="2724"/>
      <c r="G67" s="2724"/>
      <c r="H67" s="2724"/>
      <c r="I67" s="2724"/>
      <c r="J67" s="2724"/>
      <c r="K67" s="2724"/>
      <c r="L67" s="2724"/>
      <c r="M67" s="2724"/>
      <c r="N67" s="2724"/>
      <c r="O67" s="2724"/>
      <c r="P67" s="2724"/>
      <c r="Q67" s="2724"/>
      <c r="R67" s="2724"/>
      <c r="S67" s="2724"/>
      <c r="T67" s="2724"/>
      <c r="U67" s="2724"/>
      <c r="V67" s="2724"/>
      <c r="W67" s="2724"/>
      <c r="X67" s="2724"/>
      <c r="Y67" s="2724"/>
      <c r="Z67" s="2724"/>
      <c r="AA67" s="2724"/>
      <c r="AB67" s="2724"/>
      <c r="AC67" s="2724"/>
      <c r="AD67" s="2724"/>
      <c r="AE67" s="2724"/>
      <c r="AF67" s="2724"/>
      <c r="AG67" s="2724"/>
      <c r="AH67" s="2724"/>
      <c r="AI67" s="2724"/>
      <c r="AJ67" s="2724"/>
      <c r="AK67" s="2724"/>
      <c r="AL67" s="2724"/>
      <c r="AM67" s="2724"/>
      <c r="AN67" s="2724"/>
      <c r="AO67" s="2724"/>
      <c r="AP67" s="2724"/>
      <c r="AQ67" s="2724"/>
      <c r="AR67" s="2725"/>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726"/>
      <c r="C68" s="2727"/>
      <c r="D68" s="2727"/>
      <c r="E68" s="2727"/>
      <c r="F68" s="2727"/>
      <c r="G68" s="2727"/>
      <c r="H68" s="2727"/>
      <c r="I68" s="2727"/>
      <c r="J68" s="2727"/>
      <c r="K68" s="2727"/>
      <c r="L68" s="2727"/>
      <c r="M68" s="2727"/>
      <c r="N68" s="2727"/>
      <c r="O68" s="2727"/>
      <c r="P68" s="2727"/>
      <c r="Q68" s="2727"/>
      <c r="R68" s="2727"/>
      <c r="S68" s="2727"/>
      <c r="T68" s="2727"/>
      <c r="U68" s="2727"/>
      <c r="V68" s="2727"/>
      <c r="W68" s="2727"/>
      <c r="X68" s="2727"/>
      <c r="Y68" s="2727"/>
      <c r="Z68" s="2727"/>
      <c r="AA68" s="2727"/>
      <c r="AB68" s="2727"/>
      <c r="AC68" s="2727"/>
      <c r="AD68" s="2727"/>
      <c r="AE68" s="2727"/>
      <c r="AF68" s="2727"/>
      <c r="AG68" s="2727"/>
      <c r="AH68" s="2727"/>
      <c r="AI68" s="2727"/>
      <c r="AJ68" s="2727"/>
      <c r="AK68" s="2727"/>
      <c r="AL68" s="2727"/>
      <c r="AM68" s="2727"/>
      <c r="AN68" s="2727"/>
      <c r="AO68" s="2727"/>
      <c r="AP68" s="2727"/>
      <c r="AQ68" s="2727"/>
      <c r="AR68" s="2728"/>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726"/>
      <c r="C69" s="2727"/>
      <c r="D69" s="2727"/>
      <c r="E69" s="2727"/>
      <c r="F69" s="2727"/>
      <c r="G69" s="2727"/>
      <c r="H69" s="2727"/>
      <c r="I69" s="2727"/>
      <c r="J69" s="2727"/>
      <c r="K69" s="2727"/>
      <c r="L69" s="2727"/>
      <c r="M69" s="2727"/>
      <c r="N69" s="2727"/>
      <c r="O69" s="2727"/>
      <c r="P69" s="2727"/>
      <c r="Q69" s="2727"/>
      <c r="R69" s="2727"/>
      <c r="S69" s="2727"/>
      <c r="T69" s="2727"/>
      <c r="U69" s="2727"/>
      <c r="V69" s="2727"/>
      <c r="W69" s="2727"/>
      <c r="X69" s="2727"/>
      <c r="Y69" s="2727"/>
      <c r="Z69" s="2727"/>
      <c r="AA69" s="2727"/>
      <c r="AB69" s="2727"/>
      <c r="AC69" s="2727"/>
      <c r="AD69" s="2727"/>
      <c r="AE69" s="2727"/>
      <c r="AF69" s="2727"/>
      <c r="AG69" s="2727"/>
      <c r="AH69" s="2727"/>
      <c r="AI69" s="2727"/>
      <c r="AJ69" s="2727"/>
      <c r="AK69" s="2727"/>
      <c r="AL69" s="2727"/>
      <c r="AM69" s="2727"/>
      <c r="AN69" s="2727"/>
      <c r="AO69" s="2727"/>
      <c r="AP69" s="2727"/>
      <c r="AQ69" s="2727"/>
      <c r="AR69" s="2728"/>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726"/>
      <c r="C70" s="2727"/>
      <c r="D70" s="2727"/>
      <c r="E70" s="2727"/>
      <c r="F70" s="2727"/>
      <c r="G70" s="2727"/>
      <c r="H70" s="2727"/>
      <c r="I70" s="2727"/>
      <c r="J70" s="2727"/>
      <c r="K70" s="2727"/>
      <c r="L70" s="2727"/>
      <c r="M70" s="2727"/>
      <c r="N70" s="2727"/>
      <c r="O70" s="2727"/>
      <c r="P70" s="2727"/>
      <c r="Q70" s="2727"/>
      <c r="R70" s="2727"/>
      <c r="S70" s="2727"/>
      <c r="T70" s="2727"/>
      <c r="U70" s="2727"/>
      <c r="V70" s="2727"/>
      <c r="W70" s="2727"/>
      <c r="X70" s="2727"/>
      <c r="Y70" s="2727"/>
      <c r="Z70" s="2727"/>
      <c r="AA70" s="2727"/>
      <c r="AB70" s="2727"/>
      <c r="AC70" s="2727"/>
      <c r="AD70" s="2727"/>
      <c r="AE70" s="2727"/>
      <c r="AF70" s="2727"/>
      <c r="AG70" s="2727"/>
      <c r="AH70" s="2727"/>
      <c r="AI70" s="2727"/>
      <c r="AJ70" s="2727"/>
      <c r="AK70" s="2727"/>
      <c r="AL70" s="2727"/>
      <c r="AM70" s="2727"/>
      <c r="AN70" s="2727"/>
      <c r="AO70" s="2727"/>
      <c r="AP70" s="2727"/>
      <c r="AQ70" s="2727"/>
      <c r="AR70" s="2728"/>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729"/>
      <c r="C71" s="2730"/>
      <c r="D71" s="2730"/>
      <c r="E71" s="2730"/>
      <c r="F71" s="2730"/>
      <c r="G71" s="2730"/>
      <c r="H71" s="2730"/>
      <c r="I71" s="2730"/>
      <c r="J71" s="2730"/>
      <c r="K71" s="2730"/>
      <c r="L71" s="2730"/>
      <c r="M71" s="2730"/>
      <c r="N71" s="2730"/>
      <c r="O71" s="2730"/>
      <c r="P71" s="2730"/>
      <c r="Q71" s="2730"/>
      <c r="R71" s="2730"/>
      <c r="S71" s="2730"/>
      <c r="T71" s="2730"/>
      <c r="U71" s="2730"/>
      <c r="V71" s="2730"/>
      <c r="W71" s="2730"/>
      <c r="X71" s="2730"/>
      <c r="Y71" s="2730"/>
      <c r="Z71" s="2730"/>
      <c r="AA71" s="2730"/>
      <c r="AB71" s="2730"/>
      <c r="AC71" s="2730"/>
      <c r="AD71" s="2730"/>
      <c r="AE71" s="2730"/>
      <c r="AF71" s="2730"/>
      <c r="AG71" s="2730"/>
      <c r="AH71" s="2730"/>
      <c r="AI71" s="2730"/>
      <c r="AJ71" s="2730"/>
      <c r="AK71" s="2730"/>
      <c r="AL71" s="2730"/>
      <c r="AM71" s="2730"/>
      <c r="AN71" s="2730"/>
      <c r="AO71" s="2730"/>
      <c r="AP71" s="2730"/>
      <c r="AQ71" s="2730"/>
      <c r="AR71" s="273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749"/>
      <c r="B72" s="2750"/>
      <c r="C72" s="2750"/>
      <c r="D72" s="2750"/>
      <c r="E72" s="2750"/>
      <c r="F72" s="2750"/>
      <c r="G72" s="2750"/>
      <c r="H72" s="2750"/>
      <c r="I72" s="2750"/>
      <c r="J72" s="2750"/>
      <c r="K72" s="2750"/>
      <c r="L72" s="2750"/>
      <c r="M72" s="2750"/>
      <c r="N72" s="2750"/>
      <c r="O72" s="2750"/>
      <c r="P72" s="2750"/>
      <c r="Q72" s="2750"/>
      <c r="R72" s="2750"/>
      <c r="S72" s="2750"/>
      <c r="T72" s="2750"/>
      <c r="U72" s="2750"/>
      <c r="V72" s="2750"/>
      <c r="W72" s="2750"/>
      <c r="X72" s="2750"/>
      <c r="Y72" s="2750"/>
      <c r="Z72" s="2750"/>
      <c r="AA72" s="2750"/>
      <c r="AB72" s="2750"/>
      <c r="AC72" s="2750"/>
      <c r="AD72" s="2750"/>
      <c r="AE72" s="2750"/>
      <c r="AF72" s="2750"/>
      <c r="AG72" s="2750"/>
      <c r="AH72" s="2750"/>
      <c r="AI72" s="2750"/>
      <c r="AJ72" s="2750"/>
      <c r="AK72" s="2750"/>
      <c r="AL72" s="2750"/>
      <c r="AM72" s="2750"/>
      <c r="AN72" s="2750"/>
      <c r="AO72" s="2750"/>
      <c r="AP72" s="2750"/>
      <c r="AQ72" s="2750"/>
      <c r="AR72" s="275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82"/>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83"/>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75"/>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744" t="s">
        <v>1462</v>
      </c>
      <c r="B75" s="2745"/>
      <c r="C75" s="2745"/>
      <c r="D75" s="2745"/>
      <c r="E75" s="2745"/>
      <c r="F75" s="2745"/>
      <c r="G75" s="2745"/>
      <c r="H75" s="2745"/>
      <c r="I75" s="2745"/>
      <c r="J75" s="2745"/>
      <c r="K75" s="2745"/>
      <c r="L75" s="2745"/>
      <c r="M75" s="2745"/>
      <c r="N75" s="2745"/>
      <c r="O75" s="2745"/>
      <c r="P75" s="2745"/>
      <c r="Q75" s="2745"/>
      <c r="R75" s="2745"/>
      <c r="S75" s="2745"/>
      <c r="T75" s="2745"/>
      <c r="U75" s="2745"/>
      <c r="V75" s="2745"/>
      <c r="W75" s="2745"/>
      <c r="X75" s="2745"/>
      <c r="Y75" s="2745"/>
      <c r="Z75" s="2745"/>
      <c r="AA75" s="2745"/>
      <c r="AB75" s="2745"/>
      <c r="AC75" s="2745"/>
      <c r="AD75" s="2745"/>
      <c r="AE75" s="2745"/>
      <c r="AF75" s="2745"/>
      <c r="AG75" s="2745"/>
      <c r="AH75" s="2745"/>
      <c r="AI75" s="2745"/>
      <c r="AJ75" s="2745"/>
      <c r="AK75" s="2745"/>
      <c r="AL75" s="2745"/>
      <c r="AM75" s="2745"/>
      <c r="AN75" s="2745"/>
      <c r="AO75" s="2745"/>
      <c r="AP75" s="2745"/>
      <c r="AQ75" s="2745"/>
      <c r="AR75" s="2746"/>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8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1463</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1940" t="s">
        <v>1464</v>
      </c>
      <c r="C78" s="1941"/>
      <c r="D78" s="1941"/>
      <c r="E78" s="1941"/>
      <c r="F78" s="1941"/>
      <c r="G78" s="1941"/>
      <c r="H78" s="1941"/>
      <c r="I78" s="1941"/>
      <c r="J78" s="1941"/>
      <c r="K78" s="1941"/>
      <c r="L78" s="1941"/>
      <c r="M78" s="1941"/>
      <c r="N78" s="1941"/>
      <c r="O78" s="1941"/>
      <c r="P78" s="1941"/>
      <c r="Q78" s="1941"/>
      <c r="R78" s="1941"/>
      <c r="S78" s="1941"/>
      <c r="T78" s="1941"/>
      <c r="U78" s="1941"/>
      <c r="V78" s="1941"/>
      <c r="W78" s="1941"/>
      <c r="X78" s="1941"/>
      <c r="Y78" s="1941"/>
      <c r="Z78" s="1941"/>
      <c r="AA78" s="1941"/>
      <c r="AB78" s="1941"/>
      <c r="AC78" s="1941"/>
      <c r="AD78" s="1941"/>
      <c r="AE78" s="1941"/>
      <c r="AF78" s="1941"/>
      <c r="AG78" s="1941"/>
      <c r="AH78" s="1941"/>
      <c r="AI78" s="1941"/>
      <c r="AJ78" s="1941"/>
      <c r="AK78" s="1941"/>
      <c r="AL78" s="1941"/>
      <c r="AM78" s="1941"/>
      <c r="AN78" s="1941"/>
      <c r="AO78" s="1941"/>
      <c r="AP78" s="1941"/>
      <c r="AQ78" s="1941"/>
      <c r="AR78" s="2363"/>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8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1465</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1466</v>
      </c>
      <c r="C81" s="1940" t="s">
        <v>1467</v>
      </c>
      <c r="D81" s="1941"/>
      <c r="E81" s="1941"/>
      <c r="F81" s="1941"/>
      <c r="G81" s="1941"/>
      <c r="H81" s="1941"/>
      <c r="I81" s="1941"/>
      <c r="J81" s="1941"/>
      <c r="K81" s="1941"/>
      <c r="L81" s="1941"/>
      <c r="M81" s="1941"/>
      <c r="N81" s="1941"/>
      <c r="O81" s="1941"/>
      <c r="P81" s="1941"/>
      <c r="Q81" s="1941"/>
      <c r="R81" s="1941"/>
      <c r="S81" s="1941"/>
      <c r="T81" s="1941"/>
      <c r="U81" s="1941"/>
      <c r="V81" s="1941"/>
      <c r="W81" s="1941"/>
      <c r="X81" s="1941"/>
      <c r="Y81" s="1941"/>
      <c r="Z81" s="1941"/>
      <c r="AA81" s="1941"/>
      <c r="AB81" s="1941"/>
      <c r="AC81" s="1941"/>
      <c r="AD81" s="1941"/>
      <c r="AE81" s="1941"/>
      <c r="AF81" s="1941"/>
      <c r="AG81" s="1941"/>
      <c r="AH81" s="1941"/>
      <c r="AI81" s="1941"/>
      <c r="AJ81" s="1941"/>
      <c r="AK81" s="1941"/>
      <c r="AL81" s="1941"/>
      <c r="AM81" s="1941"/>
      <c r="AN81" s="1941"/>
      <c r="AO81" s="1941"/>
      <c r="AP81" s="1941"/>
      <c r="AQ81" s="1941"/>
      <c r="AR81" s="2363"/>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1468</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1469</v>
      </c>
      <c r="C83" s="1940" t="s">
        <v>1470</v>
      </c>
      <c r="D83" s="1941"/>
      <c r="E83" s="1941"/>
      <c r="F83" s="1941"/>
      <c r="G83" s="1941"/>
      <c r="H83" s="1941"/>
      <c r="I83" s="1941"/>
      <c r="J83" s="1941"/>
      <c r="K83" s="1941"/>
      <c r="L83" s="1941"/>
      <c r="M83" s="1941"/>
      <c r="N83" s="1941"/>
      <c r="O83" s="1941"/>
      <c r="P83" s="1941"/>
      <c r="Q83" s="1941"/>
      <c r="R83" s="1941"/>
      <c r="S83" s="1941"/>
      <c r="T83" s="1941"/>
      <c r="U83" s="1941"/>
      <c r="V83" s="1941"/>
      <c r="W83" s="1941"/>
      <c r="X83" s="1941"/>
      <c r="Y83" s="1941"/>
      <c r="Z83" s="1941"/>
      <c r="AA83" s="1941"/>
      <c r="AB83" s="1941"/>
      <c r="AC83" s="1941"/>
      <c r="AD83" s="1941"/>
      <c r="AE83" s="1941"/>
      <c r="AF83" s="1941"/>
      <c r="AG83" s="1941"/>
      <c r="AH83" s="1941"/>
      <c r="AI83" s="1941"/>
      <c r="AJ83" s="1941"/>
      <c r="AK83" s="1941"/>
      <c r="AL83" s="1941"/>
      <c r="AM83" s="1941"/>
      <c r="AN83" s="1941"/>
      <c r="AO83" s="1941"/>
      <c r="AP83" s="1941"/>
      <c r="AQ83" s="1941"/>
      <c r="AR83" s="2363"/>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108" t="s">
        <v>1471</v>
      </c>
      <c r="D84" s="862"/>
      <c r="E84" s="862"/>
      <c r="F84" s="862"/>
      <c r="G84" s="862"/>
      <c r="H84" s="862"/>
      <c r="I84" s="862"/>
      <c r="J84" s="862"/>
      <c r="K84" s="862"/>
      <c r="L84" s="862"/>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7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1472</v>
      </c>
      <c r="D85" s="862"/>
      <c r="E85" s="862"/>
      <c r="F85" s="862"/>
      <c r="G85" s="862"/>
      <c r="H85" s="862"/>
      <c r="I85" s="862"/>
      <c r="J85" s="862"/>
      <c r="K85" s="862"/>
      <c r="L85" s="862"/>
      <c r="M85" s="862"/>
      <c r="N85" s="862"/>
      <c r="O85" s="862"/>
      <c r="P85" s="862"/>
      <c r="Q85" s="862"/>
      <c r="R85" s="862"/>
      <c r="S85" s="862"/>
      <c r="T85" s="862"/>
      <c r="U85" s="862"/>
      <c r="V85" s="862"/>
      <c r="W85" s="862"/>
      <c r="X85" s="862"/>
      <c r="Y85" s="862"/>
      <c r="Z85" s="862"/>
      <c r="AA85" s="862"/>
      <c r="AB85" s="862"/>
      <c r="AC85" s="862"/>
      <c r="AD85" s="862"/>
      <c r="AE85" s="862"/>
      <c r="AF85" s="862"/>
      <c r="AG85" s="862"/>
      <c r="AH85" s="862"/>
      <c r="AI85" s="862"/>
      <c r="AJ85" s="862"/>
      <c r="AK85" s="862"/>
      <c r="AL85" s="862"/>
      <c r="AM85" s="862"/>
      <c r="AN85" s="862"/>
      <c r="AO85" s="862"/>
      <c r="AP85" s="862"/>
      <c r="AQ85" s="862"/>
      <c r="AR85" s="87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1473</v>
      </c>
      <c r="C86" s="1940" t="s">
        <v>1474</v>
      </c>
      <c r="D86" s="1941"/>
      <c r="E86" s="1941"/>
      <c r="F86" s="1941"/>
      <c r="G86" s="1941"/>
      <c r="H86" s="1941"/>
      <c r="I86" s="1941"/>
      <c r="J86" s="1941"/>
      <c r="K86" s="1941"/>
      <c r="L86" s="1941"/>
      <c r="M86" s="1941"/>
      <c r="N86" s="1941"/>
      <c r="O86" s="1941"/>
      <c r="P86" s="1941"/>
      <c r="Q86" s="1941"/>
      <c r="R86" s="1941"/>
      <c r="S86" s="1941"/>
      <c r="T86" s="1941"/>
      <c r="U86" s="1941"/>
      <c r="V86" s="1941"/>
      <c r="W86" s="1941"/>
      <c r="X86" s="1941"/>
      <c r="Y86" s="1941"/>
      <c r="Z86" s="1941"/>
      <c r="AA86" s="1941"/>
      <c r="AB86" s="1941"/>
      <c r="AC86" s="1941"/>
      <c r="AD86" s="1941"/>
      <c r="AE86" s="1941"/>
      <c r="AF86" s="1941"/>
      <c r="AG86" s="1941"/>
      <c r="AH86" s="1941"/>
      <c r="AI86" s="1941"/>
      <c r="AJ86" s="1941"/>
      <c r="AK86" s="1941"/>
      <c r="AL86" s="1941"/>
      <c r="AM86" s="1941"/>
      <c r="AN86" s="1941"/>
      <c r="AO86" s="1941"/>
      <c r="AP86" s="1941"/>
      <c r="AQ86" s="1941"/>
      <c r="AR86" s="2363"/>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108" t="s">
        <v>1475</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7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1476</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1940" t="s">
        <v>1477</v>
      </c>
      <c r="C90" s="1941"/>
      <c r="D90" s="1941"/>
      <c r="E90" s="1941"/>
      <c r="F90" s="1941"/>
      <c r="G90" s="1941"/>
      <c r="H90" s="1941"/>
      <c r="I90" s="1941"/>
      <c r="J90" s="1941"/>
      <c r="K90" s="1941"/>
      <c r="L90" s="1941"/>
      <c r="M90" s="1941"/>
      <c r="N90" s="1941"/>
      <c r="O90" s="1941"/>
      <c r="P90" s="1941"/>
      <c r="Q90" s="1941"/>
      <c r="R90" s="1941"/>
      <c r="S90" s="1941"/>
      <c r="T90" s="1941"/>
      <c r="U90" s="1941"/>
      <c r="V90" s="1941"/>
      <c r="W90" s="1941"/>
      <c r="X90" s="1941"/>
      <c r="Y90" s="1941"/>
      <c r="Z90" s="1941"/>
      <c r="AA90" s="1941"/>
      <c r="AB90" s="1941"/>
      <c r="AC90" s="1941"/>
      <c r="AD90" s="1941"/>
      <c r="AE90" s="1941"/>
      <c r="AF90" s="1941"/>
      <c r="AG90" s="1941"/>
      <c r="AH90" s="1941"/>
      <c r="AI90" s="1941"/>
      <c r="AJ90" s="1941"/>
      <c r="AK90" s="1941"/>
      <c r="AL90" s="1941"/>
      <c r="AM90" s="1941"/>
      <c r="AN90" s="1941"/>
      <c r="AO90" s="1941"/>
      <c r="AP90" s="1941"/>
      <c r="AQ90" s="1941"/>
      <c r="AR90" s="2363"/>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1940" t="s">
        <v>1478</v>
      </c>
      <c r="C92" s="1941"/>
      <c r="D92" s="1941"/>
      <c r="E92" s="1941"/>
      <c r="F92" s="1941"/>
      <c r="G92" s="1941"/>
      <c r="H92" s="1941"/>
      <c r="I92" s="1941"/>
      <c r="J92" s="1941"/>
      <c r="K92" s="1941"/>
      <c r="L92" s="1941"/>
      <c r="M92" s="1941"/>
      <c r="N92" s="1941"/>
      <c r="O92" s="1941"/>
      <c r="P92" s="1941"/>
      <c r="Q92" s="1941"/>
      <c r="R92" s="1941"/>
      <c r="S92" s="1941"/>
      <c r="T92" s="1941"/>
      <c r="U92" s="1941"/>
      <c r="V92" s="1941"/>
      <c r="W92" s="1941"/>
      <c r="X92" s="1941"/>
      <c r="Y92" s="1941"/>
      <c r="Z92" s="1941"/>
      <c r="AA92" s="1941"/>
      <c r="AB92" s="1941"/>
      <c r="AC92" s="1941"/>
      <c r="AD92" s="1941"/>
      <c r="AE92" s="1941"/>
      <c r="AF92" s="1941"/>
      <c r="AG92" s="1941"/>
      <c r="AH92" s="1941"/>
      <c r="AI92" s="1941"/>
      <c r="AJ92" s="1941"/>
      <c r="AK92" s="1941"/>
      <c r="AL92" s="1941"/>
      <c r="AM92" s="1941"/>
      <c r="AN92" s="1941"/>
      <c r="AO92" s="1941"/>
      <c r="AP92" s="1941"/>
      <c r="AQ92" s="1941"/>
      <c r="AR92" s="2363"/>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1940" t="s">
        <v>1479</v>
      </c>
      <c r="C94" s="1941"/>
      <c r="D94" s="1941"/>
      <c r="E94" s="1941"/>
      <c r="F94" s="1941"/>
      <c r="G94" s="1941"/>
      <c r="H94" s="1941"/>
      <c r="I94" s="1941"/>
      <c r="J94" s="1941"/>
      <c r="K94" s="1941"/>
      <c r="L94" s="1941"/>
      <c r="M94" s="1941"/>
      <c r="N94" s="1941"/>
      <c r="O94" s="1941"/>
      <c r="P94" s="1941"/>
      <c r="Q94" s="1941"/>
      <c r="R94" s="1941"/>
      <c r="S94" s="1941"/>
      <c r="T94" s="1941"/>
      <c r="U94" s="1941"/>
      <c r="V94" s="1941"/>
      <c r="W94" s="1941"/>
      <c r="X94" s="1941"/>
      <c r="Y94" s="1941"/>
      <c r="Z94" s="1941"/>
      <c r="AA94" s="1941"/>
      <c r="AB94" s="1941"/>
      <c r="AC94" s="1941"/>
      <c r="AD94" s="1941"/>
      <c r="AE94" s="1941"/>
      <c r="AF94" s="1941"/>
      <c r="AG94" s="1941"/>
      <c r="AH94" s="1941"/>
      <c r="AI94" s="1941"/>
      <c r="AJ94" s="1941"/>
      <c r="AK94" s="1941"/>
      <c r="AL94" s="1941"/>
      <c r="AM94" s="1941"/>
      <c r="AN94" s="1941"/>
      <c r="AO94" s="1941"/>
      <c r="AP94" s="1941"/>
      <c r="AQ94" s="1941"/>
      <c r="AR94" s="2363"/>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1938" t="s">
        <v>1480</v>
      </c>
      <c r="C96" s="1939"/>
      <c r="D96" s="1939"/>
      <c r="E96" s="1939"/>
      <c r="F96" s="1939"/>
      <c r="G96" s="1939"/>
      <c r="H96" s="1939"/>
      <c r="I96" s="1939"/>
      <c r="J96" s="1939"/>
      <c r="K96" s="1939"/>
      <c r="L96" s="1939"/>
      <c r="M96" s="1939"/>
      <c r="N96" s="1939"/>
      <c r="O96" s="1939"/>
      <c r="P96" s="1939"/>
      <c r="Q96" s="1939"/>
      <c r="R96" s="1939"/>
      <c r="S96" s="1939"/>
      <c r="T96" s="1939"/>
      <c r="U96" s="1939"/>
      <c r="V96" s="1939"/>
      <c r="W96" s="1939"/>
      <c r="X96" s="1939"/>
      <c r="Y96" s="1939"/>
      <c r="Z96" s="1939"/>
      <c r="AA96" s="1939"/>
      <c r="AB96" s="1939"/>
      <c r="AC96" s="1939"/>
      <c r="AD96" s="1939"/>
      <c r="AE96" s="1939"/>
      <c r="AF96" s="1939"/>
      <c r="AG96" s="1939"/>
      <c r="AH96" s="1939"/>
      <c r="AI96" s="1939"/>
      <c r="AJ96" s="1939"/>
      <c r="AK96" s="1939"/>
      <c r="AL96" s="1939"/>
      <c r="AM96" s="1939"/>
      <c r="AN96" s="1939"/>
      <c r="AO96" s="1939"/>
      <c r="AP96" s="1939"/>
      <c r="AQ96" s="1939"/>
      <c r="AR96" s="2742"/>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1940" t="s">
        <v>1481</v>
      </c>
      <c r="C98" s="1941"/>
      <c r="D98" s="1941"/>
      <c r="E98" s="1941"/>
      <c r="F98" s="1941"/>
      <c r="G98" s="1941"/>
      <c r="H98" s="1941"/>
      <c r="I98" s="1941"/>
      <c r="J98" s="1941"/>
      <c r="K98" s="1941"/>
      <c r="L98" s="1941"/>
      <c r="M98" s="1941"/>
      <c r="N98" s="1941"/>
      <c r="O98" s="1941"/>
      <c r="P98" s="1941"/>
      <c r="Q98" s="1941"/>
      <c r="R98" s="1941"/>
      <c r="S98" s="1941"/>
      <c r="T98" s="1941"/>
      <c r="U98" s="1941"/>
      <c r="V98" s="1941"/>
      <c r="W98" s="1941"/>
      <c r="X98" s="1941"/>
      <c r="Y98" s="1941"/>
      <c r="Z98" s="1941"/>
      <c r="AA98" s="1941"/>
      <c r="AB98" s="1941"/>
      <c r="AC98" s="1941"/>
      <c r="AD98" s="1941"/>
      <c r="AE98" s="1941"/>
      <c r="AF98" s="1941"/>
      <c r="AG98" s="1941"/>
      <c r="AH98" s="1941"/>
      <c r="AI98" s="1941"/>
      <c r="AJ98" s="1941"/>
      <c r="AK98" s="1941"/>
      <c r="AL98" s="1941"/>
      <c r="AM98" s="1941"/>
      <c r="AN98" s="1941"/>
      <c r="AO98" s="1941"/>
      <c r="AP98" s="1941"/>
      <c r="AQ98" s="1941"/>
      <c r="AR98" s="2363"/>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1482</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1483</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1940" t="s">
        <v>1484</v>
      </c>
      <c r="C104" s="1941"/>
      <c r="D104" s="1941"/>
      <c r="E104" s="1941"/>
      <c r="F104" s="1941"/>
      <c r="G104" s="1941"/>
      <c r="H104" s="1941"/>
      <c r="I104" s="1941"/>
      <c r="J104" s="1941"/>
      <c r="K104" s="1941"/>
      <c r="L104" s="1941"/>
      <c r="M104" s="1941"/>
      <c r="N104" s="1941"/>
      <c r="O104" s="1941"/>
      <c r="P104" s="1941"/>
      <c r="Q104" s="1941"/>
      <c r="R104" s="1941"/>
      <c r="S104" s="1941"/>
      <c r="T104" s="1941"/>
      <c r="U104" s="1941"/>
      <c r="V104" s="1941"/>
      <c r="W104" s="1941"/>
      <c r="X104" s="1941"/>
      <c r="Y104" s="1941"/>
      <c r="Z104" s="1941"/>
      <c r="AA104" s="1941"/>
      <c r="AB104" s="1941"/>
      <c r="AC104" s="1941"/>
      <c r="AD104" s="1941"/>
      <c r="AE104" s="1941"/>
      <c r="AF104" s="1941"/>
      <c r="AG104" s="1941"/>
      <c r="AH104" s="1941"/>
      <c r="AI104" s="1941"/>
      <c r="AJ104" s="1941"/>
      <c r="AK104" s="1941"/>
      <c r="AL104" s="1941"/>
      <c r="AM104" s="1941"/>
      <c r="AN104" s="1941"/>
      <c r="AO104" s="1941"/>
      <c r="AP104" s="1941"/>
      <c r="AQ104" s="1941"/>
      <c r="AR104" s="2363"/>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1485</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1940" t="s">
        <v>1486</v>
      </c>
      <c r="C108" s="1941"/>
      <c r="D108" s="1941"/>
      <c r="E108" s="1941"/>
      <c r="F108" s="1941"/>
      <c r="G108" s="1941"/>
      <c r="H108" s="1941"/>
      <c r="I108" s="1941"/>
      <c r="J108" s="1941"/>
      <c r="K108" s="1941"/>
      <c r="L108" s="1941"/>
      <c r="M108" s="1941"/>
      <c r="N108" s="1941"/>
      <c r="O108" s="1941"/>
      <c r="P108" s="1941"/>
      <c r="Q108" s="1941"/>
      <c r="R108" s="1941"/>
      <c r="S108" s="1941"/>
      <c r="T108" s="1941"/>
      <c r="U108" s="1941"/>
      <c r="V108" s="1941"/>
      <c r="W108" s="1941"/>
      <c r="X108" s="1941"/>
      <c r="Y108" s="1941"/>
      <c r="Z108" s="1941"/>
      <c r="AA108" s="1941"/>
      <c r="AB108" s="1941"/>
      <c r="AC108" s="1941"/>
      <c r="AD108" s="1941"/>
      <c r="AE108" s="1941"/>
      <c r="AF108" s="1941"/>
      <c r="AG108" s="1941"/>
      <c r="AH108" s="1941"/>
      <c r="AI108" s="1941"/>
      <c r="AJ108" s="1941"/>
      <c r="AK108" s="1941"/>
      <c r="AL108" s="1941"/>
      <c r="AM108" s="1941"/>
      <c r="AN108" s="1941"/>
      <c r="AO108" s="1941"/>
      <c r="AP108" s="1941"/>
      <c r="AQ108" s="1941"/>
      <c r="AR108" s="2363"/>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1940" t="s">
        <v>1487</v>
      </c>
      <c r="C110" s="1941"/>
      <c r="D110" s="1941"/>
      <c r="E110" s="1941"/>
      <c r="F110" s="1941"/>
      <c r="G110" s="1941"/>
      <c r="H110" s="1941"/>
      <c r="I110" s="1941"/>
      <c r="J110" s="1941"/>
      <c r="K110" s="1941"/>
      <c r="L110" s="1941"/>
      <c r="M110" s="1941"/>
      <c r="N110" s="1941"/>
      <c r="O110" s="1941"/>
      <c r="P110" s="1941"/>
      <c r="Q110" s="1941"/>
      <c r="R110" s="1941"/>
      <c r="S110" s="1941"/>
      <c r="T110" s="1941"/>
      <c r="U110" s="1941"/>
      <c r="V110" s="1941"/>
      <c r="W110" s="1941"/>
      <c r="X110" s="1941"/>
      <c r="Y110" s="1941"/>
      <c r="Z110" s="1941"/>
      <c r="AA110" s="1941"/>
      <c r="AB110" s="1941"/>
      <c r="AC110" s="1941"/>
      <c r="AD110" s="1941"/>
      <c r="AE110" s="1941"/>
      <c r="AF110" s="1941"/>
      <c r="AG110" s="1941"/>
      <c r="AH110" s="1941"/>
      <c r="AI110" s="1941"/>
      <c r="AJ110" s="1941"/>
      <c r="AK110" s="1941"/>
      <c r="AL110" s="1941"/>
      <c r="AM110" s="1941"/>
      <c r="AN110" s="1941"/>
      <c r="AO110" s="1941"/>
      <c r="AP110" s="1941"/>
      <c r="AQ110" s="1941"/>
      <c r="AR110" s="2363"/>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1488</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80"/>
      <c r="D115" s="280"/>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1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80"/>
      <c r="D117" s="28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80"/>
      <c r="D119" s="28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VEaOJsfmQkX6qKAllBQXzjPQn7rnClJmkAEsAmBsYyygrp4ZQXplfjg0PwX17Yd9owOk+IQtN51mOC7Iqn1BCg==" saltValue="MdWdChhwZUs2Cor5q7Xel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 ref="Y21:AC21"/>
    <mergeCell ref="M20:AC20"/>
    <mergeCell ref="A1:AR1"/>
    <mergeCell ref="H7:AR7"/>
    <mergeCell ref="F8:AR8"/>
    <mergeCell ref="A5:AR5"/>
    <mergeCell ref="C2:AR4"/>
    <mergeCell ref="B14:AR14"/>
    <mergeCell ref="M32:U32"/>
    <mergeCell ref="V32:X32"/>
    <mergeCell ref="M31:AC31"/>
    <mergeCell ref="Y32:AC32"/>
    <mergeCell ref="M64:AC64"/>
    <mergeCell ref="M63:AC63"/>
    <mergeCell ref="B34:AR38"/>
    <mergeCell ref="M42:AC42"/>
    <mergeCell ref="M53:AC53"/>
    <mergeCell ref="Y54:AC54"/>
    <mergeCell ref="B78:AR78"/>
    <mergeCell ref="C81:AR81"/>
    <mergeCell ref="C83:AR83"/>
    <mergeCell ref="B67:AR71"/>
    <mergeCell ref="B45:AR49"/>
    <mergeCell ref="B56:AR60"/>
    <mergeCell ref="M65:U65"/>
    <mergeCell ref="V65:X65"/>
    <mergeCell ref="Y65:AC65"/>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A8" sqref="A8:K8"/>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1489</v>
      </c>
      <c r="B1" s="2758" t="s">
        <v>1648</v>
      </c>
      <c r="C1" s="2759"/>
      <c r="D1" s="2759"/>
      <c r="E1" s="2759"/>
      <c r="F1" s="2759"/>
      <c r="G1" s="2759"/>
      <c r="H1" s="2759"/>
      <c r="I1" s="2759"/>
      <c r="J1" s="2759"/>
      <c r="K1" s="2760"/>
    </row>
    <row r="2" spans="1:13" ht="20.45" customHeight="1" x14ac:dyDescent="0.2">
      <c r="A2" s="58" t="s">
        <v>1490</v>
      </c>
      <c r="B2" s="18"/>
      <c r="C2" s="18"/>
      <c r="D2" s="18"/>
      <c r="E2" s="18"/>
      <c r="F2" s="18"/>
      <c r="G2" s="18"/>
      <c r="H2" s="18"/>
      <c r="I2" s="18"/>
      <c r="J2" s="18"/>
      <c r="K2" s="57"/>
    </row>
    <row r="3" spans="1:13" ht="12.75" customHeight="1" x14ac:dyDescent="0.2">
      <c r="A3" s="2755" t="s">
        <v>1491</v>
      </c>
      <c r="B3" s="2756"/>
      <c r="C3" s="2756"/>
      <c r="D3" s="2756"/>
      <c r="E3" s="2756"/>
      <c r="F3" s="2756"/>
      <c r="G3" s="2756"/>
      <c r="H3" s="2756"/>
      <c r="I3" s="2756"/>
      <c r="J3" s="2756"/>
      <c r="K3" s="2757"/>
    </row>
    <row r="4" spans="1:13" ht="22.5" customHeight="1" x14ac:dyDescent="0.2">
      <c r="A4" s="2755"/>
      <c r="B4" s="2756"/>
      <c r="C4" s="2756"/>
      <c r="D4" s="2756"/>
      <c r="E4" s="2756"/>
      <c r="F4" s="2756"/>
      <c r="G4" s="2756"/>
      <c r="H4" s="2756"/>
      <c r="I4" s="2756"/>
      <c r="J4" s="2756"/>
      <c r="K4" s="2757"/>
    </row>
    <row r="5" spans="1:13" ht="9" customHeight="1" x14ac:dyDescent="0.2">
      <c r="A5" s="1944" t="s">
        <v>1492</v>
      </c>
      <c r="B5" s="1945"/>
      <c r="C5" s="1945"/>
      <c r="D5" s="1945"/>
      <c r="E5" s="1945"/>
      <c r="F5" s="1945"/>
      <c r="G5" s="1945"/>
      <c r="H5" s="1945"/>
      <c r="I5" s="1945"/>
      <c r="J5" s="1945"/>
      <c r="K5" s="1946"/>
    </row>
    <row r="6" spans="1:13" ht="17.25" customHeight="1" x14ac:dyDescent="0.2">
      <c r="A6" s="1947"/>
      <c r="B6" s="1945"/>
      <c r="C6" s="1945"/>
      <c r="D6" s="1945"/>
      <c r="E6" s="1945"/>
      <c r="F6" s="1945"/>
      <c r="G6" s="1945"/>
      <c r="H6" s="1945"/>
      <c r="I6" s="1945"/>
      <c r="J6" s="1945"/>
      <c r="K6" s="1946"/>
    </row>
    <row r="7" spans="1:13" ht="17.25" customHeight="1" x14ac:dyDescent="0.2">
      <c r="A7" s="1947"/>
      <c r="B7" s="1945"/>
      <c r="C7" s="1945"/>
      <c r="D7" s="1945"/>
      <c r="E7" s="1945"/>
      <c r="F7" s="1945"/>
      <c r="G7" s="1945"/>
      <c r="H7" s="1945"/>
      <c r="I7" s="1945"/>
      <c r="J7" s="1945"/>
      <c r="K7" s="1946"/>
    </row>
    <row r="8" spans="1:13" ht="22.5" customHeight="1" x14ac:dyDescent="0.2">
      <c r="A8" s="2752" t="s">
        <v>1493</v>
      </c>
      <c r="B8" s="2753"/>
      <c r="C8" s="2753"/>
      <c r="D8" s="2753"/>
      <c r="E8" s="2753"/>
      <c r="F8" s="2753"/>
      <c r="G8" s="2753"/>
      <c r="H8" s="2753"/>
      <c r="I8" s="2753"/>
      <c r="J8" s="2753"/>
      <c r="K8" s="2754"/>
    </row>
    <row r="9" spans="1:13" ht="33" customHeight="1" x14ac:dyDescent="0.2">
      <c r="A9" s="2767" t="s">
        <v>421</v>
      </c>
      <c r="B9" s="2768"/>
      <c r="C9" s="785"/>
      <c r="D9" s="786"/>
      <c r="E9" s="2769" t="s">
        <v>1494</v>
      </c>
      <c r="F9" s="2499"/>
      <c r="G9" s="60"/>
      <c r="H9" s="787"/>
      <c r="I9" s="2769" t="s">
        <v>1495</v>
      </c>
      <c r="J9" s="2770"/>
      <c r="K9" s="274"/>
    </row>
    <row r="10" spans="1:13" ht="12.75" customHeight="1" x14ac:dyDescent="0.2">
      <c r="A10" s="2761" t="s">
        <v>1496</v>
      </c>
      <c r="B10" s="2764" t="s">
        <v>1497</v>
      </c>
      <c r="C10" s="2765" t="s">
        <v>1498</v>
      </c>
      <c r="D10" s="2771" t="s">
        <v>1499</v>
      </c>
      <c r="E10" s="2761" t="s">
        <v>1500</v>
      </c>
      <c r="F10" s="2771" t="s">
        <v>1501</v>
      </c>
      <c r="G10" s="2761" t="s">
        <v>1502</v>
      </c>
      <c r="H10" s="2761" t="s">
        <v>1503</v>
      </c>
      <c r="I10" s="2761" t="s">
        <v>1504</v>
      </c>
      <c r="J10" s="2761" t="s">
        <v>1505</v>
      </c>
      <c r="K10" s="2761" t="s">
        <v>1506</v>
      </c>
      <c r="L10" s="2774"/>
      <c r="M10" s="2774"/>
    </row>
    <row r="11" spans="1:13" x14ac:dyDescent="0.2">
      <c r="A11" s="2762"/>
      <c r="B11" s="2765"/>
      <c r="C11" s="2765"/>
      <c r="D11" s="2772"/>
      <c r="E11" s="2762"/>
      <c r="F11" s="2762"/>
      <c r="G11" s="2762"/>
      <c r="H11" s="2762"/>
      <c r="I11" s="2762"/>
      <c r="J11" s="2762"/>
      <c r="K11" s="2762"/>
      <c r="L11" s="2774"/>
      <c r="M11" s="2774"/>
    </row>
    <row r="12" spans="1:13" ht="22.5" customHeight="1" x14ac:dyDescent="0.2">
      <c r="A12" s="2763"/>
      <c r="B12" s="2766"/>
      <c r="C12" s="2766"/>
      <c r="D12" s="2773"/>
      <c r="E12" s="2763"/>
      <c r="F12" s="2763"/>
      <c r="G12" s="2763"/>
      <c r="H12" s="2763"/>
      <c r="I12" s="2763"/>
      <c r="J12" s="2763"/>
      <c r="K12" s="2763"/>
      <c r="L12" s="2774"/>
      <c r="M12" s="2774"/>
    </row>
    <row r="13" spans="1:13" ht="24.6" customHeight="1" x14ac:dyDescent="0.2">
      <c r="A13" s="40">
        <v>1</v>
      </c>
      <c r="B13" s="56"/>
      <c r="C13" s="55"/>
      <c r="D13" s="55"/>
      <c r="E13" s="40"/>
      <c r="F13" s="40"/>
      <c r="G13" s="54"/>
      <c r="H13" s="54"/>
      <c r="I13" s="54"/>
      <c r="J13" s="40"/>
      <c r="K13" s="40"/>
    </row>
    <row r="14" spans="1:13" ht="24.6" customHeight="1" x14ac:dyDescent="0.2">
      <c r="A14" s="40">
        <v>2</v>
      </c>
      <c r="B14" s="55"/>
      <c r="C14" s="55"/>
      <c r="D14" s="55"/>
      <c r="E14" s="40"/>
      <c r="F14" s="40"/>
      <c r="G14" s="54"/>
      <c r="H14" s="54"/>
      <c r="I14" s="54"/>
      <c r="J14" s="40"/>
      <c r="K14" s="40"/>
    </row>
    <row r="15" spans="1:13" ht="24.6" customHeight="1" x14ac:dyDescent="0.2">
      <c r="A15" s="40">
        <v>3</v>
      </c>
      <c r="B15" s="55"/>
      <c r="C15" s="55"/>
      <c r="D15" s="55"/>
      <c r="E15" s="40"/>
      <c r="F15" s="40"/>
      <c r="G15" s="54"/>
      <c r="H15" s="54"/>
      <c r="I15" s="54"/>
      <c r="J15" s="40"/>
      <c r="K15" s="40"/>
    </row>
    <row r="16" spans="1:13" ht="24.6" customHeight="1" x14ac:dyDescent="0.2">
      <c r="A16" s="40">
        <v>4</v>
      </c>
      <c r="B16" s="55"/>
      <c r="C16" s="55"/>
      <c r="D16" s="55"/>
      <c r="E16" s="40"/>
      <c r="F16" s="40"/>
      <c r="G16" s="54"/>
      <c r="H16" s="54"/>
      <c r="I16" s="54"/>
      <c r="J16" s="40"/>
      <c r="K16" s="40"/>
    </row>
    <row r="17" spans="1:11" ht="24.6" customHeight="1" x14ac:dyDescent="0.2">
      <c r="A17" s="40">
        <v>5</v>
      </c>
      <c r="B17" s="55"/>
      <c r="C17" s="55"/>
      <c r="D17" s="55"/>
      <c r="E17" s="40"/>
      <c r="F17" s="40"/>
      <c r="G17" s="54"/>
      <c r="H17" s="54"/>
      <c r="I17" s="54"/>
      <c r="J17" s="40"/>
      <c r="K17" s="40"/>
    </row>
    <row r="18" spans="1:11" ht="24.6" customHeight="1" x14ac:dyDescent="0.2">
      <c r="A18" s="40">
        <v>6</v>
      </c>
      <c r="B18" s="55"/>
      <c r="C18" s="55"/>
      <c r="D18" s="55"/>
      <c r="E18" s="40"/>
      <c r="F18" s="40"/>
      <c r="G18" s="54"/>
      <c r="H18" s="54"/>
      <c r="I18" s="54"/>
      <c r="J18" s="40"/>
      <c r="K18" s="40"/>
    </row>
    <row r="19" spans="1:11" ht="24.6" customHeight="1" x14ac:dyDescent="0.2">
      <c r="A19" s="40">
        <v>7</v>
      </c>
      <c r="B19" s="55"/>
      <c r="C19" s="55"/>
      <c r="D19" s="55"/>
      <c r="E19" s="40"/>
      <c r="F19" s="40"/>
      <c r="G19" s="54"/>
      <c r="H19" s="54"/>
      <c r="I19" s="54"/>
      <c r="J19" s="40"/>
      <c r="K19" s="40"/>
    </row>
    <row r="20" spans="1:11" ht="24.6" customHeight="1" x14ac:dyDescent="0.2">
      <c r="A20" s="40">
        <v>8</v>
      </c>
      <c r="B20" s="55"/>
      <c r="C20" s="55"/>
      <c r="D20" s="55"/>
      <c r="E20" s="40"/>
      <c r="F20" s="40"/>
      <c r="G20" s="54"/>
      <c r="H20" s="54"/>
      <c r="I20" s="54"/>
      <c r="J20" s="40"/>
      <c r="K20" s="40"/>
    </row>
    <row r="21" spans="1:11" ht="24.6" customHeight="1" x14ac:dyDescent="0.2">
      <c r="A21" s="40">
        <v>9</v>
      </c>
      <c r="B21" s="55"/>
      <c r="C21" s="55"/>
      <c r="D21" s="55"/>
      <c r="E21" s="40"/>
      <c r="F21" s="40"/>
      <c r="G21" s="54"/>
      <c r="H21" s="54"/>
      <c r="I21" s="54"/>
      <c r="J21" s="40"/>
      <c r="K21" s="40"/>
    </row>
    <row r="22" spans="1:11" ht="24.6" customHeight="1" x14ac:dyDescent="0.2">
      <c r="A22" s="40">
        <v>10</v>
      </c>
      <c r="B22" s="55"/>
      <c r="C22" s="55"/>
      <c r="D22" s="55"/>
      <c r="E22" s="40"/>
      <c r="F22" s="40"/>
      <c r="G22" s="54"/>
      <c r="H22" s="54"/>
      <c r="I22" s="54"/>
      <c r="J22" s="40"/>
      <c r="K22" s="40"/>
    </row>
    <row r="23" spans="1:11" ht="24.6" customHeight="1" x14ac:dyDescent="0.2">
      <c r="A23" s="40">
        <v>11</v>
      </c>
      <c r="B23" s="55"/>
      <c r="C23" s="55"/>
      <c r="D23" s="55"/>
      <c r="E23" s="40"/>
      <c r="F23" s="40"/>
      <c r="G23" s="54"/>
      <c r="H23" s="54"/>
      <c r="I23" s="54"/>
      <c r="J23" s="40"/>
      <c r="K23" s="40"/>
    </row>
    <row r="24" spans="1:11" ht="24.6" customHeight="1" x14ac:dyDescent="0.2">
      <c r="A24" s="40">
        <v>12</v>
      </c>
      <c r="B24" s="55"/>
      <c r="C24" s="55"/>
      <c r="D24" s="55"/>
      <c r="E24" s="40"/>
      <c r="F24" s="40"/>
      <c r="G24" s="54"/>
      <c r="H24" s="54"/>
      <c r="I24" s="54"/>
      <c r="J24" s="40"/>
      <c r="K24" s="40"/>
    </row>
    <row r="25" spans="1:11" ht="24.6" customHeight="1" x14ac:dyDescent="0.2">
      <c r="A25" s="40">
        <v>13</v>
      </c>
      <c r="B25" s="55"/>
      <c r="C25" s="55"/>
      <c r="D25" s="55"/>
      <c r="E25" s="40"/>
      <c r="F25" s="40"/>
      <c r="G25" s="54"/>
      <c r="H25" s="54"/>
      <c r="I25" s="54"/>
      <c r="J25" s="40"/>
      <c r="K25" s="40"/>
    </row>
    <row r="26" spans="1:11" ht="24.6" customHeight="1" x14ac:dyDescent="0.2">
      <c r="A26" s="40">
        <v>14</v>
      </c>
      <c r="B26" s="55"/>
      <c r="C26" s="55"/>
      <c r="D26" s="55"/>
      <c r="E26" s="40"/>
      <c r="F26" s="40"/>
      <c r="G26" s="54"/>
      <c r="H26" s="54"/>
      <c r="I26" s="54"/>
      <c r="J26" s="40"/>
      <c r="K26" s="40"/>
    </row>
    <row r="27" spans="1:11" ht="24.6" customHeight="1" x14ac:dyDescent="0.2">
      <c r="A27" s="40">
        <v>15</v>
      </c>
      <c r="B27" s="55"/>
      <c r="C27" s="55"/>
      <c r="D27" s="55"/>
      <c r="E27" s="40"/>
      <c r="F27" s="40"/>
      <c r="G27" s="54"/>
      <c r="H27" s="54"/>
      <c r="I27" s="54"/>
      <c r="J27" s="40"/>
      <c r="K27" s="40"/>
    </row>
    <row r="28" spans="1:11" ht="24.6" customHeight="1" x14ac:dyDescent="0.2">
      <c r="A28" s="40">
        <v>16</v>
      </c>
      <c r="B28" s="55"/>
      <c r="C28" s="55"/>
      <c r="D28" s="55"/>
      <c r="E28" s="40"/>
      <c r="F28" s="40"/>
      <c r="G28" s="54"/>
      <c r="H28" s="54"/>
      <c r="I28" s="54"/>
      <c r="J28" s="40"/>
      <c r="K28" s="40"/>
    </row>
    <row r="29" spans="1:11" ht="24.6" customHeight="1" x14ac:dyDescent="0.2">
      <c r="A29" s="40">
        <v>17</v>
      </c>
      <c r="B29" s="55"/>
      <c r="C29" s="55"/>
      <c r="D29" s="55"/>
      <c r="E29" s="40"/>
      <c r="F29" s="40"/>
      <c r="G29" s="54"/>
      <c r="H29" s="54"/>
      <c r="I29" s="54"/>
      <c r="J29" s="40"/>
      <c r="K29" s="40"/>
    </row>
    <row r="30" spans="1:11" ht="24.6" customHeight="1" x14ac:dyDescent="0.2">
      <c r="A30" s="40">
        <v>18</v>
      </c>
      <c r="B30" s="55"/>
      <c r="C30" s="55"/>
      <c r="D30" s="55"/>
      <c r="E30" s="40"/>
      <c r="F30" s="40"/>
      <c r="G30" s="54"/>
      <c r="H30" s="54"/>
      <c r="I30" s="54"/>
      <c r="J30" s="40"/>
      <c r="K30" s="40"/>
    </row>
    <row r="31" spans="1:11" ht="24.6" customHeight="1" x14ac:dyDescent="0.2">
      <c r="A31" s="40">
        <v>19</v>
      </c>
      <c r="B31" s="55"/>
      <c r="C31" s="55"/>
      <c r="D31" s="55"/>
      <c r="E31" s="40"/>
      <c r="F31" s="40"/>
      <c r="G31" s="54"/>
      <c r="H31" s="54"/>
      <c r="I31" s="54"/>
      <c r="J31" s="40"/>
      <c r="K31" s="40"/>
    </row>
    <row r="32" spans="1:11" ht="24.6" customHeight="1" x14ac:dyDescent="0.2">
      <c r="A32" s="40">
        <v>20</v>
      </c>
      <c r="B32" s="55"/>
      <c r="C32" s="55"/>
      <c r="D32" s="55"/>
      <c r="E32" s="40"/>
      <c r="F32" s="40"/>
      <c r="G32" s="54"/>
      <c r="H32" s="54"/>
      <c r="I32" s="54"/>
      <c r="J32" s="40"/>
      <c r="K32" s="40"/>
    </row>
    <row r="33" spans="1:11" ht="24.6" customHeight="1" x14ac:dyDescent="0.2">
      <c r="A33" s="40">
        <v>21</v>
      </c>
      <c r="B33" s="55"/>
      <c r="C33" s="55"/>
      <c r="D33" s="55"/>
      <c r="E33" s="40"/>
      <c r="F33" s="40"/>
      <c r="G33" s="54"/>
      <c r="H33" s="54"/>
      <c r="I33" s="54"/>
      <c r="J33" s="40"/>
      <c r="K33" s="40"/>
    </row>
    <row r="34" spans="1:11" ht="24.6" customHeight="1" x14ac:dyDescent="0.2">
      <c r="A34" s="40">
        <v>22</v>
      </c>
      <c r="B34" s="55"/>
      <c r="C34" s="55"/>
      <c r="D34" s="55"/>
      <c r="E34" s="40"/>
      <c r="F34" s="40"/>
      <c r="G34" s="54"/>
      <c r="H34" s="54"/>
      <c r="I34" s="54"/>
      <c r="J34" s="40"/>
      <c r="K34" s="40"/>
    </row>
    <row r="35" spans="1:11" ht="24.6" customHeight="1" x14ac:dyDescent="0.2">
      <c r="A35" s="40">
        <v>23</v>
      </c>
      <c r="B35" s="55"/>
      <c r="C35" s="55"/>
      <c r="D35" s="55"/>
      <c r="E35" s="40"/>
      <c r="F35" s="40"/>
      <c r="G35" s="54"/>
      <c r="H35" s="54"/>
      <c r="I35" s="54"/>
      <c r="J35" s="40"/>
      <c r="K35" s="40"/>
    </row>
    <row r="36" spans="1:11" ht="24.6" customHeight="1" x14ac:dyDescent="0.2">
      <c r="A36" s="40">
        <v>24</v>
      </c>
      <c r="B36" s="55"/>
      <c r="C36" s="55"/>
      <c r="D36" s="55"/>
      <c r="E36" s="40"/>
      <c r="F36" s="40"/>
      <c r="G36" s="54"/>
      <c r="H36" s="54"/>
      <c r="I36" s="54"/>
      <c r="J36" s="40"/>
      <c r="K36" s="40"/>
    </row>
    <row r="37" spans="1:11" ht="24.6" customHeight="1" x14ac:dyDescent="0.2">
      <c r="A37" s="40">
        <v>25</v>
      </c>
      <c r="B37" s="55"/>
      <c r="C37" s="55"/>
      <c r="D37" s="55"/>
      <c r="E37" s="40"/>
      <c r="F37" s="40"/>
      <c r="G37" s="54"/>
      <c r="H37" s="54"/>
      <c r="I37" s="54"/>
      <c r="J37" s="40"/>
      <c r="K37" s="40"/>
    </row>
    <row r="38" spans="1:11" ht="24.6" customHeight="1" x14ac:dyDescent="0.2">
      <c r="A38" s="40">
        <v>26</v>
      </c>
      <c r="B38" s="55"/>
      <c r="C38" s="55"/>
      <c r="D38" s="55"/>
      <c r="E38" s="40"/>
      <c r="F38" s="40"/>
      <c r="G38" s="54"/>
      <c r="H38" s="54"/>
      <c r="I38" s="54"/>
      <c r="J38" s="40"/>
      <c r="K38" s="40"/>
    </row>
    <row r="39" spans="1:11" ht="24.6" customHeight="1" x14ac:dyDescent="0.2">
      <c r="A39" s="40">
        <v>27</v>
      </c>
      <c r="B39" s="55"/>
      <c r="C39" s="55"/>
      <c r="D39" s="55"/>
      <c r="E39" s="40"/>
      <c r="F39" s="40"/>
      <c r="G39" s="54"/>
      <c r="H39" s="54"/>
      <c r="I39" s="54"/>
      <c r="J39" s="40"/>
      <c r="K39" s="40"/>
    </row>
    <row r="40" spans="1:11" ht="24.6" customHeight="1" x14ac:dyDescent="0.2">
      <c r="A40" s="40">
        <v>28</v>
      </c>
      <c r="B40" s="55"/>
      <c r="C40" s="55"/>
      <c r="D40" s="55"/>
      <c r="E40" s="40"/>
      <c r="F40" s="40"/>
      <c r="G40" s="54"/>
      <c r="H40" s="54"/>
      <c r="I40" s="54"/>
      <c r="J40" s="40"/>
      <c r="K40" s="40"/>
    </row>
    <row r="41" spans="1:11" ht="24.6" customHeight="1" x14ac:dyDescent="0.2">
      <c r="A41" s="40">
        <v>29</v>
      </c>
      <c r="B41" s="55"/>
      <c r="C41" s="55"/>
      <c r="D41" s="55"/>
      <c r="E41" s="40"/>
      <c r="F41" s="40"/>
      <c r="G41" s="54"/>
      <c r="H41" s="54"/>
      <c r="I41" s="54"/>
      <c r="J41" s="40"/>
      <c r="K41" s="40"/>
    </row>
    <row r="42" spans="1:11" ht="24.6" customHeight="1" x14ac:dyDescent="0.2">
      <c r="A42" s="40">
        <v>30</v>
      </c>
      <c r="B42" s="55"/>
      <c r="C42" s="55"/>
      <c r="D42" s="55"/>
      <c r="E42" s="40"/>
      <c r="F42" s="40"/>
      <c r="G42" s="54"/>
      <c r="H42" s="54"/>
      <c r="I42" s="54"/>
      <c r="J42" s="40"/>
      <c r="K42" s="40"/>
    </row>
  </sheetData>
  <sheetProtection algorithmName="SHA-512" hashValue="R3BaHn+dSK2w1AUf8FVZuJmMyJFAThP+h+4og7mOfvtgHN6Gr7NM/r5CzLHEEeDmSPxQM45igiZ1stkmebvlrg==" saltValue="KHgYo9CeFs5EiEKPw3HDsQ=="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L10:L12"/>
    <mergeCell ref="M10:M12"/>
    <mergeCell ref="F10:F12"/>
    <mergeCell ref="G10:G12"/>
    <mergeCell ref="I10:I12"/>
    <mergeCell ref="J10:J12"/>
    <mergeCell ref="A5:K7"/>
    <mergeCell ref="A8:K8"/>
    <mergeCell ref="A3:K4"/>
    <mergeCell ref="B1:K1"/>
    <mergeCell ref="K10:K12"/>
    <mergeCell ref="A10:A12"/>
    <mergeCell ref="B10:B12"/>
    <mergeCell ref="C10:C12"/>
    <mergeCell ref="E10:E12"/>
    <mergeCell ref="H10:H12"/>
    <mergeCell ref="A9:B9"/>
    <mergeCell ref="I9:J9"/>
    <mergeCell ref="D10:D12"/>
    <mergeCell ref="E9:F9"/>
  </mergeCells>
  <printOptions horizontalCentered="1"/>
  <pageMargins left="0" right="0" top="0" bottom="0" header="0" footer="0"/>
  <pageSetup scale="66" orientation="portrait" r:id="rId2"/>
  <headerFooter alignWithMargins="0">
    <oddFooter xml:space="preserve">&amp;R
</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6"/>
  <sheetViews>
    <sheetView showGridLines="0" showRowColHeaders="0" showZeros="0" zoomScale="90" zoomScaleNormal="90" workbookViewId="0">
      <selection activeCell="AI102" sqref="AI102"/>
    </sheetView>
  </sheetViews>
  <sheetFormatPr defaultColWidth="9.140625" defaultRowHeight="12.75" x14ac:dyDescent="0.2"/>
  <cols>
    <col min="1" max="42" width="2.7109375" style="132" customWidth="1"/>
    <col min="43" max="43" width="3.42578125" style="132" customWidth="1"/>
    <col min="44" max="67" width="2.7109375" style="132" customWidth="1"/>
    <col min="68" max="16384" width="9.140625" style="132"/>
  </cols>
  <sheetData>
    <row r="1" spans="1:43" ht="9.75" customHeight="1" thickTop="1" x14ac:dyDescent="0.2">
      <c r="A1" s="2810" t="s">
        <v>1507</v>
      </c>
      <c r="B1" s="2811"/>
      <c r="C1" s="2811"/>
      <c r="D1" s="2803" t="s">
        <v>1649</v>
      </c>
      <c r="E1" s="2804"/>
      <c r="F1" s="2804"/>
      <c r="G1" s="2804"/>
      <c r="H1" s="2804"/>
      <c r="I1" s="2804"/>
      <c r="J1" s="2804"/>
      <c r="K1" s="2804"/>
      <c r="L1" s="2804"/>
      <c r="M1" s="2804"/>
      <c r="N1" s="2804"/>
      <c r="O1" s="2804"/>
      <c r="P1" s="2804"/>
      <c r="Q1" s="2804"/>
      <c r="R1" s="2804"/>
      <c r="S1" s="2804"/>
      <c r="T1" s="2804"/>
      <c r="U1" s="2805"/>
      <c r="V1" s="373"/>
      <c r="W1" s="373"/>
      <c r="X1" s="373"/>
      <c r="Y1" s="373"/>
      <c r="Z1" s="373"/>
      <c r="AA1" s="373"/>
      <c r="AB1" s="373"/>
      <c r="AC1" s="373"/>
      <c r="AD1" s="373"/>
      <c r="AE1" s="373"/>
      <c r="AF1" s="373"/>
      <c r="AG1" s="373"/>
      <c r="AH1" s="373"/>
      <c r="AI1" s="373"/>
      <c r="AJ1" s="373"/>
      <c r="AK1" s="373"/>
      <c r="AL1" s="373"/>
      <c r="AM1" s="373"/>
      <c r="AN1" s="373"/>
      <c r="AO1" s="373"/>
      <c r="AP1" s="373"/>
      <c r="AQ1" s="372"/>
    </row>
    <row r="2" spans="1:43" ht="13.5" customHeight="1" thickBot="1" x14ac:dyDescent="0.25">
      <c r="A2" s="2812"/>
      <c r="B2" s="2813"/>
      <c r="C2" s="2813"/>
      <c r="D2" s="2806"/>
      <c r="E2" s="2806"/>
      <c r="F2" s="2806"/>
      <c r="G2" s="2806"/>
      <c r="H2" s="2806"/>
      <c r="I2" s="2806"/>
      <c r="J2" s="2806"/>
      <c r="K2" s="2806"/>
      <c r="L2" s="2806"/>
      <c r="M2" s="2806"/>
      <c r="N2" s="2806"/>
      <c r="O2" s="2806"/>
      <c r="P2" s="2806"/>
      <c r="Q2" s="2806"/>
      <c r="R2" s="2806"/>
      <c r="S2" s="2806"/>
      <c r="T2" s="2806"/>
      <c r="U2" s="2807"/>
      <c r="X2" s="132" t="s">
        <v>15</v>
      </c>
      <c r="AC2" s="2796"/>
      <c r="AD2" s="2796"/>
      <c r="AE2" s="2796"/>
      <c r="AF2" s="2796"/>
      <c r="AG2" s="2796"/>
      <c r="AH2" s="2796"/>
      <c r="AI2" s="2796"/>
      <c r="AJ2" s="2796"/>
      <c r="AK2" s="2796"/>
      <c r="AL2" s="2796"/>
      <c r="AM2" s="2796"/>
      <c r="AN2" s="2796"/>
      <c r="AO2" s="2796"/>
      <c r="AP2" s="2796"/>
      <c r="AQ2" s="368"/>
    </row>
    <row r="3" spans="1:43" ht="13.5" customHeight="1" thickBot="1" x14ac:dyDescent="0.25">
      <c r="A3" s="2812"/>
      <c r="B3" s="2813"/>
      <c r="C3" s="2813"/>
      <c r="D3" s="2806"/>
      <c r="E3" s="2806"/>
      <c r="F3" s="2806"/>
      <c r="G3" s="2806"/>
      <c r="H3" s="2806"/>
      <c r="I3" s="2806"/>
      <c r="J3" s="2806"/>
      <c r="K3" s="2806"/>
      <c r="L3" s="2806"/>
      <c r="M3" s="2806"/>
      <c r="N3" s="2806"/>
      <c r="O3" s="2806"/>
      <c r="P3" s="2806"/>
      <c r="Q3" s="2806"/>
      <c r="R3" s="2806"/>
      <c r="S3" s="2806"/>
      <c r="T3" s="2806"/>
      <c r="U3" s="2807"/>
      <c r="X3" s="132" t="s">
        <v>5</v>
      </c>
      <c r="Z3" s="2796"/>
      <c r="AA3" s="2796"/>
      <c r="AB3" s="2796"/>
      <c r="AC3" s="2796"/>
      <c r="AD3" s="2796"/>
      <c r="AE3" s="2796"/>
      <c r="AF3" s="2796"/>
      <c r="AG3" s="2796"/>
      <c r="AH3" s="2796"/>
      <c r="AI3" s="2796"/>
      <c r="AJ3" s="2796"/>
      <c r="AK3" s="2796"/>
      <c r="AL3" s="2796"/>
      <c r="AM3" s="2796"/>
      <c r="AN3" s="2796"/>
      <c r="AO3" s="2796"/>
      <c r="AP3" s="2796"/>
      <c r="AQ3" s="368"/>
    </row>
    <row r="4" spans="1:43" ht="8.25" customHeight="1" thickBot="1" x14ac:dyDescent="0.25">
      <c r="A4" s="2814"/>
      <c r="B4" s="2815"/>
      <c r="C4" s="2815"/>
      <c r="D4" s="2808"/>
      <c r="E4" s="2808"/>
      <c r="F4" s="2808"/>
      <c r="G4" s="2808"/>
      <c r="H4" s="2808"/>
      <c r="I4" s="2808"/>
      <c r="J4" s="2808"/>
      <c r="K4" s="2808"/>
      <c r="L4" s="2808"/>
      <c r="M4" s="2808"/>
      <c r="N4" s="2808"/>
      <c r="O4" s="2808"/>
      <c r="P4" s="2808"/>
      <c r="Q4" s="2808"/>
      <c r="R4" s="2808"/>
      <c r="S4" s="2808"/>
      <c r="T4" s="2808"/>
      <c r="U4" s="2809"/>
      <c r="V4" s="363"/>
      <c r="W4" s="363"/>
      <c r="X4" s="363"/>
      <c r="Y4" s="363"/>
      <c r="Z4" s="363"/>
      <c r="AA4" s="363"/>
      <c r="AB4" s="363"/>
      <c r="AC4" s="363"/>
      <c r="AD4" s="363"/>
      <c r="AE4" s="363"/>
      <c r="AF4" s="363"/>
      <c r="AG4" s="363"/>
      <c r="AH4" s="363"/>
      <c r="AI4" s="363"/>
      <c r="AJ4" s="363"/>
      <c r="AK4" s="363"/>
      <c r="AL4" s="363"/>
      <c r="AM4" s="363"/>
      <c r="AN4" s="363"/>
      <c r="AO4" s="363"/>
      <c r="AP4" s="363"/>
      <c r="AQ4" s="362"/>
    </row>
    <row r="5" spans="1:43" ht="7.5" customHeight="1" thickTop="1" x14ac:dyDescent="0.2">
      <c r="A5" s="2797" t="s">
        <v>1508</v>
      </c>
      <c r="B5" s="2798"/>
      <c r="C5" s="2798"/>
      <c r="D5" s="2798"/>
      <c r="E5" s="2798"/>
      <c r="F5" s="2798"/>
      <c r="G5" s="2798"/>
      <c r="H5" s="2798"/>
      <c r="I5" s="2798"/>
      <c r="J5" s="2798"/>
      <c r="K5" s="2798"/>
      <c r="L5" s="2798"/>
      <c r="M5" s="2798"/>
      <c r="N5" s="2798"/>
      <c r="O5" s="2798"/>
      <c r="P5" s="2798"/>
      <c r="Q5" s="2798"/>
      <c r="R5" s="2798"/>
      <c r="S5" s="2798"/>
      <c r="T5" s="2798"/>
      <c r="U5" s="2798"/>
      <c r="V5" s="2798"/>
      <c r="W5" s="2798"/>
      <c r="X5" s="2798"/>
      <c r="Y5" s="2798"/>
      <c r="Z5" s="2798"/>
      <c r="AA5" s="2798"/>
      <c r="AB5" s="2798"/>
      <c r="AC5" s="2798"/>
      <c r="AD5" s="2798"/>
      <c r="AE5" s="2798"/>
      <c r="AF5" s="2798"/>
      <c r="AG5" s="2798"/>
      <c r="AH5" s="2798"/>
      <c r="AI5" s="2798"/>
      <c r="AJ5" s="2798"/>
      <c r="AK5" s="2798"/>
      <c r="AL5" s="2798"/>
      <c r="AM5" s="2798"/>
      <c r="AN5" s="2798"/>
      <c r="AO5" s="2798"/>
      <c r="AP5" s="2798"/>
      <c r="AQ5" s="2799"/>
    </row>
    <row r="6" spans="1:43" ht="10.5" customHeight="1" x14ac:dyDescent="0.2">
      <c r="A6" s="2800"/>
      <c r="B6" s="2801"/>
      <c r="C6" s="2801"/>
      <c r="D6" s="2801"/>
      <c r="E6" s="2801"/>
      <c r="F6" s="2801"/>
      <c r="G6" s="2801"/>
      <c r="H6" s="2801"/>
      <c r="I6" s="2801"/>
      <c r="J6" s="2801"/>
      <c r="K6" s="2801"/>
      <c r="L6" s="2801"/>
      <c r="M6" s="2801"/>
      <c r="N6" s="2801"/>
      <c r="O6" s="2801"/>
      <c r="P6" s="2801"/>
      <c r="Q6" s="2801"/>
      <c r="R6" s="2801"/>
      <c r="S6" s="2801"/>
      <c r="T6" s="2801"/>
      <c r="U6" s="2801"/>
      <c r="V6" s="2801"/>
      <c r="W6" s="2801"/>
      <c r="X6" s="2801"/>
      <c r="Y6" s="2801"/>
      <c r="Z6" s="2801"/>
      <c r="AA6" s="2801"/>
      <c r="AB6" s="2801"/>
      <c r="AC6" s="2801"/>
      <c r="AD6" s="2801"/>
      <c r="AE6" s="2801"/>
      <c r="AF6" s="2801"/>
      <c r="AG6" s="2801"/>
      <c r="AH6" s="2801"/>
      <c r="AI6" s="2801"/>
      <c r="AJ6" s="2801"/>
      <c r="AK6" s="2801"/>
      <c r="AL6" s="2801"/>
      <c r="AM6" s="2801"/>
      <c r="AN6" s="2801"/>
      <c r="AO6" s="2801"/>
      <c r="AP6" s="2801"/>
      <c r="AQ6" s="2802"/>
    </row>
    <row r="7" spans="1:43" ht="8.25" customHeight="1" thickBot="1" x14ac:dyDescent="0.25">
      <c r="A7" s="137"/>
      <c r="AQ7" s="136"/>
    </row>
    <row r="8" spans="1:43" ht="13.5" thickBot="1" x14ac:dyDescent="0.25">
      <c r="A8" s="137"/>
      <c r="B8" s="132" t="s">
        <v>1509</v>
      </c>
      <c r="S8" s="585"/>
      <c r="T8" s="132" t="s">
        <v>18</v>
      </c>
      <c r="X8" s="585"/>
      <c r="Y8" s="132" t="s">
        <v>19</v>
      </c>
      <c r="AQ8" s="136"/>
    </row>
    <row r="9" spans="1:43" ht="6" customHeight="1" x14ac:dyDescent="0.2">
      <c r="A9" s="135"/>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3"/>
    </row>
    <row r="10" spans="1:43" ht="7.5" customHeight="1" x14ac:dyDescent="0.2">
      <c r="A10" s="137"/>
      <c r="AQ10" s="136"/>
    </row>
    <row r="11" spans="1:43" ht="11.25" customHeight="1" x14ac:dyDescent="0.2">
      <c r="A11" s="137"/>
      <c r="B11" s="920" t="s">
        <v>1510</v>
      </c>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136"/>
    </row>
    <row r="12" spans="1:43" ht="11.25" customHeight="1" x14ac:dyDescent="0.2">
      <c r="A12" s="137"/>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136"/>
    </row>
    <row r="13" spans="1:43" ht="11.25" customHeight="1" x14ac:dyDescent="0.2">
      <c r="A13" s="137"/>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136"/>
    </row>
    <row r="14" spans="1:43" ht="8.25" customHeight="1" x14ac:dyDescent="0.2">
      <c r="A14" s="135"/>
      <c r="B14" s="1620"/>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20"/>
      <c r="AH14" s="1620"/>
      <c r="AI14" s="1620"/>
      <c r="AJ14" s="1620"/>
      <c r="AK14" s="1620"/>
      <c r="AL14" s="1620"/>
      <c r="AM14" s="1620"/>
      <c r="AN14" s="1620"/>
      <c r="AO14" s="1620"/>
      <c r="AP14" s="1620"/>
      <c r="AQ14" s="133"/>
    </row>
    <row r="15" spans="1:43" ht="6" customHeight="1" x14ac:dyDescent="0.2">
      <c r="A15" s="137"/>
      <c r="AQ15" s="136"/>
    </row>
    <row r="16" spans="1:43" ht="11.25" customHeight="1" x14ac:dyDescent="0.2">
      <c r="A16" s="137"/>
      <c r="B16" s="139" t="s">
        <v>100</v>
      </c>
      <c r="C16" s="132" t="s">
        <v>1511</v>
      </c>
      <c r="AQ16" s="136"/>
    </row>
    <row r="17" spans="1:43" ht="5.25" customHeight="1" x14ac:dyDescent="0.2">
      <c r="A17" s="137"/>
      <c r="AQ17" s="136"/>
    </row>
    <row r="18" spans="1:43" ht="11.25" customHeight="1" x14ac:dyDescent="0.2">
      <c r="A18" s="137"/>
      <c r="C18" s="2781"/>
      <c r="D18" s="2782"/>
      <c r="E18" s="2782"/>
      <c r="F18" s="2782"/>
      <c r="G18" s="2782"/>
      <c r="H18" s="2782"/>
      <c r="I18" s="2782"/>
      <c r="J18" s="2782"/>
      <c r="K18" s="2782"/>
      <c r="L18" s="2782"/>
      <c r="M18" s="2782"/>
      <c r="N18" s="2782"/>
      <c r="O18" s="2782"/>
      <c r="P18" s="2782"/>
      <c r="Q18" s="2782"/>
      <c r="R18" s="2782"/>
      <c r="S18" s="2782"/>
      <c r="T18" s="2782"/>
      <c r="U18" s="2782"/>
      <c r="V18" s="2782"/>
      <c r="W18" s="2782"/>
      <c r="X18" s="2782"/>
      <c r="Y18" s="2782"/>
      <c r="Z18" s="2782"/>
      <c r="AA18" s="2782"/>
      <c r="AB18" s="2782"/>
      <c r="AC18" s="2782"/>
      <c r="AD18" s="2782"/>
      <c r="AE18" s="2782"/>
      <c r="AF18" s="2782"/>
      <c r="AG18" s="2782"/>
      <c r="AH18" s="2782"/>
      <c r="AI18" s="2782"/>
      <c r="AJ18" s="2782"/>
      <c r="AK18" s="2782"/>
      <c r="AL18" s="2782"/>
      <c r="AM18" s="2782"/>
      <c r="AN18" s="2782"/>
      <c r="AO18" s="2782"/>
      <c r="AP18" s="2783"/>
      <c r="AQ18" s="136"/>
    </row>
    <row r="19" spans="1:43" ht="11.25" customHeight="1" x14ac:dyDescent="0.2">
      <c r="A19" s="137"/>
      <c r="C19" s="2784"/>
      <c r="D19" s="2785"/>
      <c r="E19" s="2785"/>
      <c r="F19" s="2785"/>
      <c r="G19" s="2785"/>
      <c r="H19" s="2785"/>
      <c r="I19" s="2785"/>
      <c r="J19" s="2785"/>
      <c r="K19" s="2785"/>
      <c r="L19" s="2785"/>
      <c r="M19" s="2785"/>
      <c r="N19" s="2785"/>
      <c r="O19" s="2785"/>
      <c r="P19" s="2785"/>
      <c r="Q19" s="2785"/>
      <c r="R19" s="2785"/>
      <c r="S19" s="2785"/>
      <c r="T19" s="2785"/>
      <c r="U19" s="2785"/>
      <c r="V19" s="2785"/>
      <c r="W19" s="2785"/>
      <c r="X19" s="2785"/>
      <c r="Y19" s="2785"/>
      <c r="Z19" s="2785"/>
      <c r="AA19" s="2785"/>
      <c r="AB19" s="2785"/>
      <c r="AC19" s="2785"/>
      <c r="AD19" s="2785"/>
      <c r="AE19" s="2785"/>
      <c r="AF19" s="2785"/>
      <c r="AG19" s="2785"/>
      <c r="AH19" s="2785"/>
      <c r="AI19" s="2785"/>
      <c r="AJ19" s="2785"/>
      <c r="AK19" s="2785"/>
      <c r="AL19" s="2785"/>
      <c r="AM19" s="2785"/>
      <c r="AN19" s="2785"/>
      <c r="AO19" s="2785"/>
      <c r="AP19" s="2786"/>
      <c r="AQ19" s="136"/>
    </row>
    <row r="20" spans="1:43" ht="11.25" customHeight="1" x14ac:dyDescent="0.2">
      <c r="A20" s="137"/>
      <c r="C20" s="2784"/>
      <c r="D20" s="2785"/>
      <c r="E20" s="2785"/>
      <c r="F20" s="2785"/>
      <c r="G20" s="2785"/>
      <c r="H20" s="2785"/>
      <c r="I20" s="2785"/>
      <c r="J20" s="2785"/>
      <c r="K20" s="2785"/>
      <c r="L20" s="2785"/>
      <c r="M20" s="2785"/>
      <c r="N20" s="2785"/>
      <c r="O20" s="2785"/>
      <c r="P20" s="2785"/>
      <c r="Q20" s="2785"/>
      <c r="R20" s="2785"/>
      <c r="S20" s="2785"/>
      <c r="T20" s="2785"/>
      <c r="U20" s="2785"/>
      <c r="V20" s="2785"/>
      <c r="W20" s="2785"/>
      <c r="X20" s="2785"/>
      <c r="Y20" s="2785"/>
      <c r="Z20" s="2785"/>
      <c r="AA20" s="2785"/>
      <c r="AB20" s="2785"/>
      <c r="AC20" s="2785"/>
      <c r="AD20" s="2785"/>
      <c r="AE20" s="2785"/>
      <c r="AF20" s="2785"/>
      <c r="AG20" s="2785"/>
      <c r="AH20" s="2785"/>
      <c r="AI20" s="2785"/>
      <c r="AJ20" s="2785"/>
      <c r="AK20" s="2785"/>
      <c r="AL20" s="2785"/>
      <c r="AM20" s="2785"/>
      <c r="AN20" s="2785"/>
      <c r="AO20" s="2785"/>
      <c r="AP20" s="2786"/>
      <c r="AQ20" s="136"/>
    </row>
    <row r="21" spans="1:43" ht="11.25" customHeight="1" x14ac:dyDescent="0.2">
      <c r="A21" s="137"/>
      <c r="C21" s="2784"/>
      <c r="D21" s="2785"/>
      <c r="E21" s="2785"/>
      <c r="F21" s="2785"/>
      <c r="G21" s="2785"/>
      <c r="H21" s="2785"/>
      <c r="I21" s="2785"/>
      <c r="J21" s="2785"/>
      <c r="K21" s="2785"/>
      <c r="L21" s="2785"/>
      <c r="M21" s="2785"/>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c r="AL21" s="2785"/>
      <c r="AM21" s="2785"/>
      <c r="AN21" s="2785"/>
      <c r="AO21" s="2785"/>
      <c r="AP21" s="2786"/>
      <c r="AQ21" s="136"/>
    </row>
    <row r="22" spans="1:43" ht="11.25" customHeight="1" x14ac:dyDescent="0.2">
      <c r="A22" s="137"/>
      <c r="C22" s="2784"/>
      <c r="D22" s="2785"/>
      <c r="E22" s="2785"/>
      <c r="F22" s="2785"/>
      <c r="G22" s="2785"/>
      <c r="H22" s="2785"/>
      <c r="I22" s="2785"/>
      <c r="J22" s="2785"/>
      <c r="K22" s="2785"/>
      <c r="L22" s="2785"/>
      <c r="M22" s="2785"/>
      <c r="N22" s="2785"/>
      <c r="O22" s="2785"/>
      <c r="P22" s="2785"/>
      <c r="Q22" s="2785"/>
      <c r="R22" s="2785"/>
      <c r="S22" s="2785"/>
      <c r="T22" s="2785"/>
      <c r="U22" s="2785"/>
      <c r="V22" s="2785"/>
      <c r="W22" s="2785"/>
      <c r="X22" s="2785"/>
      <c r="Y22" s="2785"/>
      <c r="Z22" s="2785"/>
      <c r="AA22" s="2785"/>
      <c r="AB22" s="2785"/>
      <c r="AC22" s="2785"/>
      <c r="AD22" s="2785"/>
      <c r="AE22" s="2785"/>
      <c r="AF22" s="2785"/>
      <c r="AG22" s="2785"/>
      <c r="AH22" s="2785"/>
      <c r="AI22" s="2785"/>
      <c r="AJ22" s="2785"/>
      <c r="AK22" s="2785"/>
      <c r="AL22" s="2785"/>
      <c r="AM22" s="2785"/>
      <c r="AN22" s="2785"/>
      <c r="AO22" s="2785"/>
      <c r="AP22" s="2786"/>
      <c r="AQ22" s="136"/>
    </row>
    <row r="23" spans="1:43" ht="11.25" customHeight="1" x14ac:dyDescent="0.2">
      <c r="A23" s="137"/>
      <c r="C23" s="2784"/>
      <c r="D23" s="2785"/>
      <c r="E23" s="2785"/>
      <c r="F23" s="2785"/>
      <c r="G23" s="2785"/>
      <c r="H23" s="2785"/>
      <c r="I23" s="2785"/>
      <c r="J23" s="2785"/>
      <c r="K23" s="2785"/>
      <c r="L23" s="2785"/>
      <c r="M23" s="2785"/>
      <c r="N23" s="2785"/>
      <c r="O23" s="2785"/>
      <c r="P23" s="2785"/>
      <c r="Q23" s="2785"/>
      <c r="R23" s="2785"/>
      <c r="S23" s="2785"/>
      <c r="T23" s="2785"/>
      <c r="U23" s="2785"/>
      <c r="V23" s="2785"/>
      <c r="W23" s="2785"/>
      <c r="X23" s="2785"/>
      <c r="Y23" s="2785"/>
      <c r="Z23" s="2785"/>
      <c r="AA23" s="2785"/>
      <c r="AB23" s="2785"/>
      <c r="AC23" s="2785"/>
      <c r="AD23" s="2785"/>
      <c r="AE23" s="2785"/>
      <c r="AF23" s="2785"/>
      <c r="AG23" s="2785"/>
      <c r="AH23" s="2785"/>
      <c r="AI23" s="2785"/>
      <c r="AJ23" s="2785"/>
      <c r="AK23" s="2785"/>
      <c r="AL23" s="2785"/>
      <c r="AM23" s="2785"/>
      <c r="AN23" s="2785"/>
      <c r="AO23" s="2785"/>
      <c r="AP23" s="2786"/>
      <c r="AQ23" s="136"/>
    </row>
    <row r="24" spans="1:43" ht="11.25" customHeight="1" x14ac:dyDescent="0.2">
      <c r="A24" s="137"/>
      <c r="C24" s="2784"/>
      <c r="D24" s="2785"/>
      <c r="E24" s="2785"/>
      <c r="F24" s="2785"/>
      <c r="G24" s="2785"/>
      <c r="H24" s="2785"/>
      <c r="I24" s="2785"/>
      <c r="J24" s="2785"/>
      <c r="K24" s="2785"/>
      <c r="L24" s="2785"/>
      <c r="M24" s="2785"/>
      <c r="N24" s="2785"/>
      <c r="O24" s="2785"/>
      <c r="P24" s="2785"/>
      <c r="Q24" s="2785"/>
      <c r="R24" s="2785"/>
      <c r="S24" s="2785"/>
      <c r="T24" s="2785"/>
      <c r="U24" s="2785"/>
      <c r="V24" s="2785"/>
      <c r="W24" s="2785"/>
      <c r="X24" s="2785"/>
      <c r="Y24" s="2785"/>
      <c r="Z24" s="2785"/>
      <c r="AA24" s="2785"/>
      <c r="AB24" s="2785"/>
      <c r="AC24" s="2785"/>
      <c r="AD24" s="2785"/>
      <c r="AE24" s="2785"/>
      <c r="AF24" s="2785"/>
      <c r="AG24" s="2785"/>
      <c r="AH24" s="2785"/>
      <c r="AI24" s="2785"/>
      <c r="AJ24" s="2785"/>
      <c r="AK24" s="2785"/>
      <c r="AL24" s="2785"/>
      <c r="AM24" s="2785"/>
      <c r="AN24" s="2785"/>
      <c r="AO24" s="2785"/>
      <c r="AP24" s="2786"/>
      <c r="AQ24" s="136"/>
    </row>
    <row r="25" spans="1:43" ht="11.25" customHeight="1" x14ac:dyDescent="0.2">
      <c r="A25" s="137"/>
      <c r="C25" s="2784"/>
      <c r="D25" s="2785"/>
      <c r="E25" s="2785"/>
      <c r="F25" s="2785"/>
      <c r="G25" s="2785"/>
      <c r="H25" s="2785"/>
      <c r="I25" s="2785"/>
      <c r="J25" s="2785"/>
      <c r="K25" s="2785"/>
      <c r="L25" s="2785"/>
      <c r="M25" s="2785"/>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c r="AL25" s="2785"/>
      <c r="AM25" s="2785"/>
      <c r="AN25" s="2785"/>
      <c r="AO25" s="2785"/>
      <c r="AP25" s="2786"/>
      <c r="AQ25" s="136"/>
    </row>
    <row r="26" spans="1:43" ht="11.25" customHeight="1" x14ac:dyDescent="0.2">
      <c r="A26" s="137"/>
      <c r="C26" s="2784"/>
      <c r="D26" s="2785"/>
      <c r="E26" s="2785"/>
      <c r="F26" s="2785"/>
      <c r="G26" s="2785"/>
      <c r="H26" s="2785"/>
      <c r="I26" s="2785"/>
      <c r="J26" s="2785"/>
      <c r="K26" s="2785"/>
      <c r="L26" s="2785"/>
      <c r="M26" s="2785"/>
      <c r="N26" s="2785"/>
      <c r="O26" s="2785"/>
      <c r="P26" s="2785"/>
      <c r="Q26" s="2785"/>
      <c r="R26" s="2785"/>
      <c r="S26" s="2785"/>
      <c r="T26" s="2785"/>
      <c r="U26" s="2785"/>
      <c r="V26" s="2785"/>
      <c r="W26" s="2785"/>
      <c r="X26" s="2785"/>
      <c r="Y26" s="2785"/>
      <c r="Z26" s="2785"/>
      <c r="AA26" s="2785"/>
      <c r="AB26" s="2785"/>
      <c r="AC26" s="2785"/>
      <c r="AD26" s="2785"/>
      <c r="AE26" s="2785"/>
      <c r="AF26" s="2785"/>
      <c r="AG26" s="2785"/>
      <c r="AH26" s="2785"/>
      <c r="AI26" s="2785"/>
      <c r="AJ26" s="2785"/>
      <c r="AK26" s="2785"/>
      <c r="AL26" s="2785"/>
      <c r="AM26" s="2785"/>
      <c r="AN26" s="2785"/>
      <c r="AO26" s="2785"/>
      <c r="AP26" s="2786"/>
      <c r="AQ26" s="136"/>
    </row>
    <row r="27" spans="1:43" ht="11.25" customHeight="1" x14ac:dyDescent="0.2">
      <c r="A27" s="137"/>
      <c r="C27" s="2784"/>
      <c r="D27" s="2785"/>
      <c r="E27" s="2785"/>
      <c r="F27" s="2785"/>
      <c r="G27" s="2785"/>
      <c r="H27" s="2785"/>
      <c r="I27" s="2785"/>
      <c r="J27" s="2785"/>
      <c r="K27" s="2785"/>
      <c r="L27" s="2785"/>
      <c r="M27" s="2785"/>
      <c r="N27" s="2785"/>
      <c r="O27" s="2785"/>
      <c r="P27" s="2785"/>
      <c r="Q27" s="2785"/>
      <c r="R27" s="2785"/>
      <c r="S27" s="2785"/>
      <c r="T27" s="2785"/>
      <c r="U27" s="2785"/>
      <c r="V27" s="2785"/>
      <c r="W27" s="2785"/>
      <c r="X27" s="2785"/>
      <c r="Y27" s="2785"/>
      <c r="Z27" s="2785"/>
      <c r="AA27" s="2785"/>
      <c r="AB27" s="2785"/>
      <c r="AC27" s="2785"/>
      <c r="AD27" s="2785"/>
      <c r="AE27" s="2785"/>
      <c r="AF27" s="2785"/>
      <c r="AG27" s="2785"/>
      <c r="AH27" s="2785"/>
      <c r="AI27" s="2785"/>
      <c r="AJ27" s="2785"/>
      <c r="AK27" s="2785"/>
      <c r="AL27" s="2785"/>
      <c r="AM27" s="2785"/>
      <c r="AN27" s="2785"/>
      <c r="AO27" s="2785"/>
      <c r="AP27" s="2786"/>
      <c r="AQ27" s="136"/>
    </row>
    <row r="28" spans="1:43" ht="11.25" customHeight="1" x14ac:dyDescent="0.2">
      <c r="A28" s="137"/>
      <c r="C28" s="2787"/>
      <c r="D28" s="2788"/>
      <c r="E28" s="2788"/>
      <c r="F28" s="2788"/>
      <c r="G28" s="2788"/>
      <c r="H28" s="2788"/>
      <c r="I28" s="2788"/>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9"/>
      <c r="AQ28" s="136"/>
    </row>
    <row r="29" spans="1:43" ht="11.25" customHeight="1" x14ac:dyDescent="0.2">
      <c r="A29" s="137"/>
      <c r="C29" s="2790"/>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335"/>
      <c r="AM29" s="1335"/>
      <c r="AN29" s="1335"/>
      <c r="AO29" s="1335"/>
      <c r="AP29" s="2791"/>
      <c r="AQ29" s="136"/>
    </row>
    <row r="30" spans="1:43" ht="11.25" customHeight="1" x14ac:dyDescent="0.2">
      <c r="A30" s="137"/>
      <c r="AQ30" s="136"/>
    </row>
    <row r="31" spans="1:43" ht="11.25" customHeight="1" x14ac:dyDescent="0.2">
      <c r="A31" s="137"/>
      <c r="B31" s="139" t="s">
        <v>102</v>
      </c>
      <c r="C31" s="132" t="s">
        <v>1512</v>
      </c>
      <c r="AQ31" s="136"/>
    </row>
    <row r="32" spans="1:43" ht="5.25" customHeight="1" x14ac:dyDescent="0.2">
      <c r="A32" s="137"/>
      <c r="AQ32" s="136"/>
    </row>
    <row r="33" spans="1:43" x14ac:dyDescent="0.2">
      <c r="A33" s="137"/>
      <c r="C33" s="2781"/>
      <c r="D33" s="2782"/>
      <c r="E33" s="2782"/>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782"/>
      <c r="AC33" s="2782"/>
      <c r="AD33" s="2782"/>
      <c r="AE33" s="2782"/>
      <c r="AF33" s="2782"/>
      <c r="AG33" s="2782"/>
      <c r="AH33" s="2782"/>
      <c r="AI33" s="2782"/>
      <c r="AJ33" s="2782"/>
      <c r="AK33" s="2782"/>
      <c r="AL33" s="2782"/>
      <c r="AM33" s="2782"/>
      <c r="AN33" s="2782"/>
      <c r="AO33" s="2782"/>
      <c r="AP33" s="2783"/>
      <c r="AQ33" s="136"/>
    </row>
    <row r="34" spans="1:43" x14ac:dyDescent="0.2">
      <c r="A34" s="137"/>
      <c r="C34" s="2784"/>
      <c r="D34" s="2785"/>
      <c r="E34" s="2785"/>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5"/>
      <c r="AC34" s="2785"/>
      <c r="AD34" s="2785"/>
      <c r="AE34" s="2785"/>
      <c r="AF34" s="2785"/>
      <c r="AG34" s="2785"/>
      <c r="AH34" s="2785"/>
      <c r="AI34" s="2785"/>
      <c r="AJ34" s="2785"/>
      <c r="AK34" s="2785"/>
      <c r="AL34" s="2785"/>
      <c r="AM34" s="2785"/>
      <c r="AN34" s="2785"/>
      <c r="AO34" s="2785"/>
      <c r="AP34" s="2786"/>
      <c r="AQ34" s="136"/>
    </row>
    <row r="35" spans="1:43" x14ac:dyDescent="0.2">
      <c r="A35" s="137"/>
      <c r="C35" s="2784"/>
      <c r="D35" s="2785"/>
      <c r="E35" s="2785"/>
      <c r="F35" s="2785"/>
      <c r="G35" s="2785"/>
      <c r="H35" s="2785"/>
      <c r="I35" s="2785"/>
      <c r="J35" s="2785"/>
      <c r="K35" s="2785"/>
      <c r="L35" s="2785"/>
      <c r="M35" s="2785"/>
      <c r="N35" s="2785"/>
      <c r="O35" s="2785"/>
      <c r="P35" s="2785"/>
      <c r="Q35" s="2785"/>
      <c r="R35" s="2785"/>
      <c r="S35" s="2785"/>
      <c r="T35" s="2785"/>
      <c r="U35" s="2785"/>
      <c r="V35" s="2785"/>
      <c r="W35" s="2785"/>
      <c r="X35" s="2785"/>
      <c r="Y35" s="2785"/>
      <c r="Z35" s="2785"/>
      <c r="AA35" s="2785"/>
      <c r="AB35" s="2785"/>
      <c r="AC35" s="2785"/>
      <c r="AD35" s="2785"/>
      <c r="AE35" s="2785"/>
      <c r="AF35" s="2785"/>
      <c r="AG35" s="2785"/>
      <c r="AH35" s="2785"/>
      <c r="AI35" s="2785"/>
      <c r="AJ35" s="2785"/>
      <c r="AK35" s="2785"/>
      <c r="AL35" s="2785"/>
      <c r="AM35" s="2785"/>
      <c r="AN35" s="2785"/>
      <c r="AO35" s="2785"/>
      <c r="AP35" s="2786"/>
      <c r="AQ35" s="136"/>
    </row>
    <row r="36" spans="1:43" x14ac:dyDescent="0.2">
      <c r="A36" s="137"/>
      <c r="C36" s="2784"/>
      <c r="D36" s="2785"/>
      <c r="E36" s="2785"/>
      <c r="F36" s="2785"/>
      <c r="G36" s="2785"/>
      <c r="H36" s="2785"/>
      <c r="I36" s="2785"/>
      <c r="J36" s="2785"/>
      <c r="K36" s="2785"/>
      <c r="L36" s="2785"/>
      <c r="M36" s="2785"/>
      <c r="N36" s="2785"/>
      <c r="O36" s="2785"/>
      <c r="P36" s="2785"/>
      <c r="Q36" s="2785"/>
      <c r="R36" s="2785"/>
      <c r="S36" s="2785"/>
      <c r="T36" s="2785"/>
      <c r="U36" s="2785"/>
      <c r="V36" s="2785"/>
      <c r="W36" s="2785"/>
      <c r="X36" s="2785"/>
      <c r="Y36" s="2785"/>
      <c r="Z36" s="2785"/>
      <c r="AA36" s="2785"/>
      <c r="AB36" s="2785"/>
      <c r="AC36" s="2785"/>
      <c r="AD36" s="2785"/>
      <c r="AE36" s="2785"/>
      <c r="AF36" s="2785"/>
      <c r="AG36" s="2785"/>
      <c r="AH36" s="2785"/>
      <c r="AI36" s="2785"/>
      <c r="AJ36" s="2785"/>
      <c r="AK36" s="2785"/>
      <c r="AL36" s="2785"/>
      <c r="AM36" s="2785"/>
      <c r="AN36" s="2785"/>
      <c r="AO36" s="2785"/>
      <c r="AP36" s="2786"/>
      <c r="AQ36" s="136"/>
    </row>
    <row r="37" spans="1:43" x14ac:dyDescent="0.2">
      <c r="A37" s="137"/>
      <c r="B37" s="253"/>
      <c r="C37" s="2784"/>
      <c r="D37" s="2785"/>
      <c r="E37" s="2785"/>
      <c r="F37" s="2785"/>
      <c r="G37" s="2785"/>
      <c r="H37" s="2785"/>
      <c r="I37" s="2785"/>
      <c r="J37" s="2785"/>
      <c r="K37" s="2785"/>
      <c r="L37" s="2785"/>
      <c r="M37" s="2785"/>
      <c r="N37" s="2785"/>
      <c r="O37" s="2785"/>
      <c r="P37" s="2785"/>
      <c r="Q37" s="2785"/>
      <c r="R37" s="2785"/>
      <c r="S37" s="2785"/>
      <c r="T37" s="2785"/>
      <c r="U37" s="2785"/>
      <c r="V37" s="2785"/>
      <c r="W37" s="2785"/>
      <c r="X37" s="2785"/>
      <c r="Y37" s="2785"/>
      <c r="Z37" s="2785"/>
      <c r="AA37" s="2785"/>
      <c r="AB37" s="2785"/>
      <c r="AC37" s="2785"/>
      <c r="AD37" s="2785"/>
      <c r="AE37" s="2785"/>
      <c r="AF37" s="2785"/>
      <c r="AG37" s="2785"/>
      <c r="AH37" s="2785"/>
      <c r="AI37" s="2785"/>
      <c r="AJ37" s="2785"/>
      <c r="AK37" s="2785"/>
      <c r="AL37" s="2785"/>
      <c r="AM37" s="2785"/>
      <c r="AN37" s="2785"/>
      <c r="AO37" s="2785"/>
      <c r="AP37" s="2786"/>
      <c r="AQ37" s="136"/>
    </row>
    <row r="38" spans="1:43" x14ac:dyDescent="0.2">
      <c r="A38" s="137"/>
      <c r="C38" s="2784"/>
      <c r="D38" s="2785"/>
      <c r="E38" s="2785"/>
      <c r="F38" s="2785"/>
      <c r="G38" s="2785"/>
      <c r="H38" s="2785"/>
      <c r="I38" s="2785"/>
      <c r="J38" s="2785"/>
      <c r="K38" s="2785"/>
      <c r="L38" s="2785"/>
      <c r="M38" s="2785"/>
      <c r="N38" s="2785"/>
      <c r="O38" s="2785"/>
      <c r="P38" s="2785"/>
      <c r="Q38" s="2785"/>
      <c r="R38" s="2785"/>
      <c r="S38" s="2785"/>
      <c r="T38" s="2785"/>
      <c r="U38" s="2785"/>
      <c r="V38" s="2785"/>
      <c r="W38" s="2785"/>
      <c r="X38" s="2785"/>
      <c r="Y38" s="2785"/>
      <c r="Z38" s="2785"/>
      <c r="AA38" s="2785"/>
      <c r="AB38" s="2785"/>
      <c r="AC38" s="2785"/>
      <c r="AD38" s="2785"/>
      <c r="AE38" s="2785"/>
      <c r="AF38" s="2785"/>
      <c r="AG38" s="2785"/>
      <c r="AH38" s="2785"/>
      <c r="AI38" s="2785"/>
      <c r="AJ38" s="2785"/>
      <c r="AK38" s="2785"/>
      <c r="AL38" s="2785"/>
      <c r="AM38" s="2785"/>
      <c r="AN38" s="2785"/>
      <c r="AO38" s="2785"/>
      <c r="AP38" s="2786"/>
      <c r="AQ38" s="136"/>
    </row>
    <row r="39" spans="1:43" x14ac:dyDescent="0.2">
      <c r="A39" s="137"/>
      <c r="C39" s="2784"/>
      <c r="D39" s="2785"/>
      <c r="E39" s="2785"/>
      <c r="F39" s="2785"/>
      <c r="G39" s="2785"/>
      <c r="H39" s="2785"/>
      <c r="I39" s="2785"/>
      <c r="J39" s="2785"/>
      <c r="K39" s="2785"/>
      <c r="L39" s="2785"/>
      <c r="M39" s="2785"/>
      <c r="N39" s="2785"/>
      <c r="O39" s="2785"/>
      <c r="P39" s="2785"/>
      <c r="Q39" s="2785"/>
      <c r="R39" s="2785"/>
      <c r="S39" s="2785"/>
      <c r="T39" s="2785"/>
      <c r="U39" s="2785"/>
      <c r="V39" s="2785"/>
      <c r="W39" s="2785"/>
      <c r="X39" s="2785"/>
      <c r="Y39" s="2785"/>
      <c r="Z39" s="2785"/>
      <c r="AA39" s="2785"/>
      <c r="AB39" s="2785"/>
      <c r="AC39" s="2785"/>
      <c r="AD39" s="2785"/>
      <c r="AE39" s="2785"/>
      <c r="AF39" s="2785"/>
      <c r="AG39" s="2785"/>
      <c r="AH39" s="2785"/>
      <c r="AI39" s="2785"/>
      <c r="AJ39" s="2785"/>
      <c r="AK39" s="2785"/>
      <c r="AL39" s="2785"/>
      <c r="AM39" s="2785"/>
      <c r="AN39" s="2785"/>
      <c r="AO39" s="2785"/>
      <c r="AP39" s="2786"/>
      <c r="AQ39" s="136"/>
    </row>
    <row r="40" spans="1:43" x14ac:dyDescent="0.2">
      <c r="A40" s="137"/>
      <c r="C40" s="2784"/>
      <c r="D40" s="2785"/>
      <c r="E40" s="2785"/>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5"/>
      <c r="AK40" s="2785"/>
      <c r="AL40" s="2785"/>
      <c r="AM40" s="2785"/>
      <c r="AN40" s="2785"/>
      <c r="AO40" s="2785"/>
      <c r="AP40" s="2786"/>
      <c r="AQ40" s="136"/>
    </row>
    <row r="41" spans="1:43" x14ac:dyDescent="0.2">
      <c r="A41" s="137"/>
      <c r="C41" s="2784"/>
      <c r="D41" s="2785"/>
      <c r="E41" s="2785"/>
      <c r="F41" s="2785"/>
      <c r="G41" s="2785"/>
      <c r="H41" s="2785"/>
      <c r="I41" s="2785"/>
      <c r="J41" s="2785"/>
      <c r="K41" s="2785"/>
      <c r="L41" s="2785"/>
      <c r="M41" s="2785"/>
      <c r="N41" s="2785"/>
      <c r="O41" s="2785"/>
      <c r="P41" s="2785"/>
      <c r="Q41" s="2785"/>
      <c r="R41" s="2785"/>
      <c r="S41" s="2785"/>
      <c r="T41" s="2785"/>
      <c r="U41" s="2785"/>
      <c r="V41" s="2785"/>
      <c r="W41" s="2785"/>
      <c r="X41" s="2785"/>
      <c r="Y41" s="2785"/>
      <c r="Z41" s="2785"/>
      <c r="AA41" s="2785"/>
      <c r="AB41" s="2785"/>
      <c r="AC41" s="2785"/>
      <c r="AD41" s="2785"/>
      <c r="AE41" s="2785"/>
      <c r="AF41" s="2785"/>
      <c r="AG41" s="2785"/>
      <c r="AH41" s="2785"/>
      <c r="AI41" s="2785"/>
      <c r="AJ41" s="2785"/>
      <c r="AK41" s="2785"/>
      <c r="AL41" s="2785"/>
      <c r="AM41" s="2785"/>
      <c r="AN41" s="2785"/>
      <c r="AO41" s="2785"/>
      <c r="AP41" s="2786"/>
      <c r="AQ41" s="136"/>
    </row>
    <row r="42" spans="1:43" x14ac:dyDescent="0.2">
      <c r="A42" s="137"/>
      <c r="C42" s="2784"/>
      <c r="D42" s="2785"/>
      <c r="E42" s="2785"/>
      <c r="F42" s="2785"/>
      <c r="G42" s="2785"/>
      <c r="H42" s="2785"/>
      <c r="I42" s="2785"/>
      <c r="J42" s="2785"/>
      <c r="K42" s="2785"/>
      <c r="L42" s="2785"/>
      <c r="M42" s="2785"/>
      <c r="N42" s="2785"/>
      <c r="O42" s="2785"/>
      <c r="P42" s="2785"/>
      <c r="Q42" s="2785"/>
      <c r="R42" s="2785"/>
      <c r="S42" s="2785"/>
      <c r="T42" s="2785"/>
      <c r="U42" s="2785"/>
      <c r="V42" s="2785"/>
      <c r="W42" s="2785"/>
      <c r="X42" s="2785"/>
      <c r="Y42" s="2785"/>
      <c r="Z42" s="2785"/>
      <c r="AA42" s="2785"/>
      <c r="AB42" s="2785"/>
      <c r="AC42" s="2785"/>
      <c r="AD42" s="2785"/>
      <c r="AE42" s="2785"/>
      <c r="AF42" s="2785"/>
      <c r="AG42" s="2785"/>
      <c r="AH42" s="2785"/>
      <c r="AI42" s="2785"/>
      <c r="AJ42" s="2785"/>
      <c r="AK42" s="2785"/>
      <c r="AL42" s="2785"/>
      <c r="AM42" s="2785"/>
      <c r="AN42" s="2785"/>
      <c r="AO42" s="2785"/>
      <c r="AP42" s="2786"/>
      <c r="AQ42" s="136"/>
    </row>
    <row r="43" spans="1:43" x14ac:dyDescent="0.2">
      <c r="A43" s="137"/>
      <c r="C43" s="2787"/>
      <c r="D43" s="2788"/>
      <c r="E43" s="2788"/>
      <c r="F43" s="2788"/>
      <c r="G43" s="2788"/>
      <c r="H43" s="2788"/>
      <c r="I43" s="2788"/>
      <c r="J43" s="2788"/>
      <c r="K43" s="2788"/>
      <c r="L43" s="2788"/>
      <c r="M43" s="2788"/>
      <c r="N43" s="2788"/>
      <c r="O43" s="2788"/>
      <c r="P43" s="2788"/>
      <c r="Q43" s="2788"/>
      <c r="R43" s="2788"/>
      <c r="S43" s="2788"/>
      <c r="T43" s="2788"/>
      <c r="U43" s="2788"/>
      <c r="V43" s="2788"/>
      <c r="W43" s="2788"/>
      <c r="X43" s="2788"/>
      <c r="Y43" s="2788"/>
      <c r="Z43" s="2788"/>
      <c r="AA43" s="2788"/>
      <c r="AB43" s="2788"/>
      <c r="AC43" s="2788"/>
      <c r="AD43" s="2788"/>
      <c r="AE43" s="2788"/>
      <c r="AF43" s="2788"/>
      <c r="AG43" s="2788"/>
      <c r="AH43" s="2788"/>
      <c r="AI43" s="2788"/>
      <c r="AJ43" s="2788"/>
      <c r="AK43" s="2788"/>
      <c r="AL43" s="2788"/>
      <c r="AM43" s="2788"/>
      <c r="AN43" s="2788"/>
      <c r="AO43" s="2788"/>
      <c r="AP43" s="2789"/>
      <c r="AQ43" s="136"/>
    </row>
    <row r="44" spans="1:43" x14ac:dyDescent="0.2">
      <c r="A44" s="137"/>
      <c r="C44" s="2790"/>
      <c r="D44" s="1335"/>
      <c r="E44" s="1335"/>
      <c r="F44" s="1335"/>
      <c r="G44" s="1335"/>
      <c r="H44" s="1335"/>
      <c r="I44" s="1335"/>
      <c r="J44" s="1335"/>
      <c r="K44" s="1335"/>
      <c r="L44" s="1335"/>
      <c r="M44" s="1335"/>
      <c r="N44" s="1335"/>
      <c r="O44" s="1335"/>
      <c r="P44" s="1335"/>
      <c r="Q44" s="1335"/>
      <c r="R44" s="1335"/>
      <c r="S44" s="1335"/>
      <c r="T44" s="1335"/>
      <c r="U44" s="1335"/>
      <c r="V44" s="1335"/>
      <c r="W44" s="1335"/>
      <c r="X44" s="1335"/>
      <c r="Y44" s="1335"/>
      <c r="Z44" s="1335"/>
      <c r="AA44" s="1335"/>
      <c r="AB44" s="1335"/>
      <c r="AC44" s="1335"/>
      <c r="AD44" s="1335"/>
      <c r="AE44" s="1335"/>
      <c r="AF44" s="1335"/>
      <c r="AG44" s="1335"/>
      <c r="AH44" s="1335"/>
      <c r="AI44" s="1335"/>
      <c r="AJ44" s="1335"/>
      <c r="AK44" s="1335"/>
      <c r="AL44" s="1335"/>
      <c r="AM44" s="1335"/>
      <c r="AN44" s="1335"/>
      <c r="AO44" s="1335"/>
      <c r="AP44" s="2791"/>
      <c r="AQ44" s="136"/>
    </row>
    <row r="45" spans="1:43" x14ac:dyDescent="0.2">
      <c r="A45" s="137"/>
      <c r="AQ45" s="136"/>
    </row>
    <row r="46" spans="1:43" x14ac:dyDescent="0.2">
      <c r="A46" s="137"/>
      <c r="B46" s="139" t="s">
        <v>147</v>
      </c>
      <c r="C46" s="132" t="s">
        <v>1513</v>
      </c>
      <c r="AQ46" s="136"/>
    </row>
    <row r="47" spans="1:43" ht="5.25" customHeight="1" x14ac:dyDescent="0.2">
      <c r="A47" s="137"/>
      <c r="AQ47" s="136"/>
    </row>
    <row r="48" spans="1:43" x14ac:dyDescent="0.2">
      <c r="A48" s="137"/>
      <c r="C48" s="2781"/>
      <c r="D48" s="2782"/>
      <c r="E48" s="2782"/>
      <c r="F48" s="2782"/>
      <c r="G48" s="2782"/>
      <c r="H48" s="2782"/>
      <c r="I48" s="2782"/>
      <c r="J48" s="2782"/>
      <c r="K48" s="2782"/>
      <c r="L48" s="2782"/>
      <c r="M48" s="2782"/>
      <c r="N48" s="2782"/>
      <c r="O48" s="2782"/>
      <c r="P48" s="2782"/>
      <c r="Q48" s="2782"/>
      <c r="R48" s="2782"/>
      <c r="S48" s="2782"/>
      <c r="T48" s="2782"/>
      <c r="U48" s="2782"/>
      <c r="V48" s="2782"/>
      <c r="W48" s="2782"/>
      <c r="X48" s="2782"/>
      <c r="Y48" s="2782"/>
      <c r="Z48" s="2782"/>
      <c r="AA48" s="2782"/>
      <c r="AB48" s="2782"/>
      <c r="AC48" s="2782"/>
      <c r="AD48" s="2782"/>
      <c r="AE48" s="2782"/>
      <c r="AF48" s="2782"/>
      <c r="AG48" s="2782"/>
      <c r="AH48" s="2782"/>
      <c r="AI48" s="2782"/>
      <c r="AJ48" s="2782"/>
      <c r="AK48" s="2782"/>
      <c r="AL48" s="2782"/>
      <c r="AM48" s="2782"/>
      <c r="AN48" s="2782"/>
      <c r="AO48" s="2782"/>
      <c r="AP48" s="2783"/>
      <c r="AQ48" s="136"/>
    </row>
    <row r="49" spans="1:43" x14ac:dyDescent="0.2">
      <c r="A49" s="137"/>
      <c r="C49" s="2784"/>
      <c r="D49" s="2785"/>
      <c r="E49" s="2785"/>
      <c r="F49" s="2785"/>
      <c r="G49" s="2785"/>
      <c r="H49" s="2785"/>
      <c r="I49" s="2785"/>
      <c r="J49" s="2785"/>
      <c r="K49" s="2785"/>
      <c r="L49" s="2785"/>
      <c r="M49" s="2785"/>
      <c r="N49" s="2785"/>
      <c r="O49" s="2785"/>
      <c r="P49" s="2785"/>
      <c r="Q49" s="2785"/>
      <c r="R49" s="2785"/>
      <c r="S49" s="2785"/>
      <c r="T49" s="2785"/>
      <c r="U49" s="2785"/>
      <c r="V49" s="2785"/>
      <c r="W49" s="2785"/>
      <c r="X49" s="2785"/>
      <c r="Y49" s="2785"/>
      <c r="Z49" s="2785"/>
      <c r="AA49" s="2785"/>
      <c r="AB49" s="2785"/>
      <c r="AC49" s="2785"/>
      <c r="AD49" s="2785"/>
      <c r="AE49" s="2785"/>
      <c r="AF49" s="2785"/>
      <c r="AG49" s="2785"/>
      <c r="AH49" s="2785"/>
      <c r="AI49" s="2785"/>
      <c r="AJ49" s="2785"/>
      <c r="AK49" s="2785"/>
      <c r="AL49" s="2785"/>
      <c r="AM49" s="2785"/>
      <c r="AN49" s="2785"/>
      <c r="AO49" s="2785"/>
      <c r="AP49" s="2786"/>
      <c r="AQ49" s="136"/>
    </row>
    <row r="50" spans="1:43" x14ac:dyDescent="0.2">
      <c r="A50" s="137"/>
      <c r="C50" s="2784"/>
      <c r="D50" s="2785"/>
      <c r="E50" s="2785"/>
      <c r="F50" s="2785"/>
      <c r="G50" s="2785"/>
      <c r="H50" s="2785"/>
      <c r="I50" s="2785"/>
      <c r="J50" s="2785"/>
      <c r="K50" s="2785"/>
      <c r="L50" s="2785"/>
      <c r="M50" s="2785"/>
      <c r="N50" s="2785"/>
      <c r="O50" s="2785"/>
      <c r="P50" s="2785"/>
      <c r="Q50" s="2785"/>
      <c r="R50" s="2785"/>
      <c r="S50" s="2785"/>
      <c r="T50" s="2785"/>
      <c r="U50" s="2785"/>
      <c r="V50" s="2785"/>
      <c r="W50" s="2785"/>
      <c r="X50" s="2785"/>
      <c r="Y50" s="2785"/>
      <c r="Z50" s="2785"/>
      <c r="AA50" s="2785"/>
      <c r="AB50" s="2785"/>
      <c r="AC50" s="2785"/>
      <c r="AD50" s="2785"/>
      <c r="AE50" s="2785"/>
      <c r="AF50" s="2785"/>
      <c r="AG50" s="2785"/>
      <c r="AH50" s="2785"/>
      <c r="AI50" s="2785"/>
      <c r="AJ50" s="2785"/>
      <c r="AK50" s="2785"/>
      <c r="AL50" s="2785"/>
      <c r="AM50" s="2785"/>
      <c r="AN50" s="2785"/>
      <c r="AO50" s="2785"/>
      <c r="AP50" s="2786"/>
      <c r="AQ50" s="136"/>
    </row>
    <row r="51" spans="1:43" x14ac:dyDescent="0.2">
      <c r="A51" s="137"/>
      <c r="C51" s="2784"/>
      <c r="D51" s="2785"/>
      <c r="E51" s="2785"/>
      <c r="F51" s="2785"/>
      <c r="G51" s="2785"/>
      <c r="H51" s="2785"/>
      <c r="I51" s="2785"/>
      <c r="J51" s="2785"/>
      <c r="K51" s="2785"/>
      <c r="L51" s="2785"/>
      <c r="M51" s="2785"/>
      <c r="N51" s="2785"/>
      <c r="O51" s="2785"/>
      <c r="P51" s="2785"/>
      <c r="Q51" s="2785"/>
      <c r="R51" s="2785"/>
      <c r="S51" s="2785"/>
      <c r="T51" s="2785"/>
      <c r="U51" s="2785"/>
      <c r="V51" s="2785"/>
      <c r="W51" s="2785"/>
      <c r="X51" s="2785"/>
      <c r="Y51" s="2785"/>
      <c r="Z51" s="2785"/>
      <c r="AA51" s="2785"/>
      <c r="AB51" s="2785"/>
      <c r="AC51" s="2785"/>
      <c r="AD51" s="2785"/>
      <c r="AE51" s="2785"/>
      <c r="AF51" s="2785"/>
      <c r="AG51" s="2785"/>
      <c r="AH51" s="2785"/>
      <c r="AI51" s="2785"/>
      <c r="AJ51" s="2785"/>
      <c r="AK51" s="2785"/>
      <c r="AL51" s="2785"/>
      <c r="AM51" s="2785"/>
      <c r="AN51" s="2785"/>
      <c r="AO51" s="2785"/>
      <c r="AP51" s="2786"/>
      <c r="AQ51" s="136"/>
    </row>
    <row r="52" spans="1:43" x14ac:dyDescent="0.2">
      <c r="A52" s="137"/>
      <c r="C52" s="2784"/>
      <c r="D52" s="2785"/>
      <c r="E52" s="2785"/>
      <c r="F52" s="2785"/>
      <c r="G52" s="2785"/>
      <c r="H52" s="2785"/>
      <c r="I52" s="2785"/>
      <c r="J52" s="2785"/>
      <c r="K52" s="2785"/>
      <c r="L52" s="2785"/>
      <c r="M52" s="2785"/>
      <c r="N52" s="2785"/>
      <c r="O52" s="2785"/>
      <c r="P52" s="2785"/>
      <c r="Q52" s="2785"/>
      <c r="R52" s="2785"/>
      <c r="S52" s="2785"/>
      <c r="T52" s="2785"/>
      <c r="U52" s="2785"/>
      <c r="V52" s="2785"/>
      <c r="W52" s="2785"/>
      <c r="X52" s="2785"/>
      <c r="Y52" s="2785"/>
      <c r="Z52" s="2785"/>
      <c r="AA52" s="2785"/>
      <c r="AB52" s="2785"/>
      <c r="AC52" s="2785"/>
      <c r="AD52" s="2785"/>
      <c r="AE52" s="2785"/>
      <c r="AF52" s="2785"/>
      <c r="AG52" s="2785"/>
      <c r="AH52" s="2785"/>
      <c r="AI52" s="2785"/>
      <c r="AJ52" s="2785"/>
      <c r="AK52" s="2785"/>
      <c r="AL52" s="2785"/>
      <c r="AM52" s="2785"/>
      <c r="AN52" s="2785"/>
      <c r="AO52" s="2785"/>
      <c r="AP52" s="2786"/>
      <c r="AQ52" s="136"/>
    </row>
    <row r="53" spans="1:43" x14ac:dyDescent="0.2">
      <c r="A53" s="137"/>
      <c r="C53" s="2792"/>
      <c r="D53" s="2793"/>
      <c r="E53" s="2793"/>
      <c r="F53" s="2793"/>
      <c r="G53" s="2793"/>
      <c r="H53" s="2793"/>
      <c r="I53" s="2793"/>
      <c r="J53" s="2793"/>
      <c r="K53" s="2793"/>
      <c r="L53" s="2793"/>
      <c r="M53" s="2793"/>
      <c r="N53" s="2793"/>
      <c r="O53" s="2793"/>
      <c r="P53" s="2793"/>
      <c r="Q53" s="2793"/>
      <c r="R53" s="2793"/>
      <c r="S53" s="2793"/>
      <c r="T53" s="2793"/>
      <c r="U53" s="2793"/>
      <c r="V53" s="2793"/>
      <c r="W53" s="2793"/>
      <c r="X53" s="2793"/>
      <c r="Y53" s="2793"/>
      <c r="Z53" s="2793"/>
      <c r="AA53" s="2793"/>
      <c r="AB53" s="2793"/>
      <c r="AC53" s="2793"/>
      <c r="AD53" s="2793"/>
      <c r="AE53" s="2793"/>
      <c r="AF53" s="2793"/>
      <c r="AG53" s="2793"/>
      <c r="AH53" s="2793"/>
      <c r="AI53" s="2793"/>
      <c r="AJ53" s="2793"/>
      <c r="AK53" s="2793"/>
      <c r="AL53" s="2793"/>
      <c r="AM53" s="2793"/>
      <c r="AN53" s="2793"/>
      <c r="AO53" s="2793"/>
      <c r="AP53" s="2794"/>
      <c r="AQ53" s="136"/>
    </row>
    <row r="54" spans="1:43" x14ac:dyDescent="0.2">
      <c r="A54" s="137"/>
      <c r="AQ54" s="136"/>
    </row>
    <row r="55" spans="1:43" x14ac:dyDescent="0.2">
      <c r="A55" s="137"/>
      <c r="B55" s="139" t="s">
        <v>211</v>
      </c>
      <c r="C55" s="132" t="s">
        <v>1514</v>
      </c>
      <c r="AQ55" s="136"/>
    </row>
    <row r="56" spans="1:43" ht="5.25" customHeight="1" x14ac:dyDescent="0.2">
      <c r="A56" s="137"/>
      <c r="AQ56" s="136"/>
    </row>
    <row r="57" spans="1:43" x14ac:dyDescent="0.2">
      <c r="A57" s="137"/>
      <c r="C57" s="2781"/>
      <c r="D57" s="2782"/>
      <c r="E57" s="2782"/>
      <c r="F57" s="2782"/>
      <c r="G57" s="2782"/>
      <c r="H57" s="2782"/>
      <c r="I57" s="2782"/>
      <c r="J57" s="2782"/>
      <c r="K57" s="2782"/>
      <c r="L57" s="2782"/>
      <c r="M57" s="2782"/>
      <c r="N57" s="2782"/>
      <c r="O57" s="2782"/>
      <c r="P57" s="2782"/>
      <c r="Q57" s="2782"/>
      <c r="R57" s="2782"/>
      <c r="S57" s="2782"/>
      <c r="T57" s="2782"/>
      <c r="U57" s="2782"/>
      <c r="V57" s="2782"/>
      <c r="W57" s="2782"/>
      <c r="X57" s="2782"/>
      <c r="Y57" s="2782"/>
      <c r="Z57" s="2782"/>
      <c r="AA57" s="2782"/>
      <c r="AB57" s="2782"/>
      <c r="AC57" s="2782"/>
      <c r="AD57" s="2782"/>
      <c r="AE57" s="2782"/>
      <c r="AF57" s="2782"/>
      <c r="AG57" s="2782"/>
      <c r="AH57" s="2782"/>
      <c r="AI57" s="2782"/>
      <c r="AJ57" s="2782"/>
      <c r="AK57" s="2782"/>
      <c r="AL57" s="2782"/>
      <c r="AM57" s="2782"/>
      <c r="AN57" s="2782"/>
      <c r="AO57" s="2782"/>
      <c r="AP57" s="2783"/>
      <c r="AQ57" s="136"/>
    </row>
    <row r="58" spans="1:43" x14ac:dyDescent="0.2">
      <c r="A58" s="137"/>
      <c r="C58" s="2784"/>
      <c r="D58" s="2785"/>
      <c r="E58" s="2785"/>
      <c r="F58" s="2785"/>
      <c r="G58" s="2785"/>
      <c r="H58" s="2785"/>
      <c r="I58" s="2785"/>
      <c r="J58" s="2785"/>
      <c r="K58" s="2785"/>
      <c r="L58" s="2785"/>
      <c r="M58" s="2785"/>
      <c r="N58" s="2785"/>
      <c r="O58" s="2785"/>
      <c r="P58" s="2785"/>
      <c r="Q58" s="2785"/>
      <c r="R58" s="2785"/>
      <c r="S58" s="2785"/>
      <c r="T58" s="2785"/>
      <c r="U58" s="2785"/>
      <c r="V58" s="2785"/>
      <c r="W58" s="2785"/>
      <c r="X58" s="2785"/>
      <c r="Y58" s="2785"/>
      <c r="Z58" s="2785"/>
      <c r="AA58" s="2785"/>
      <c r="AB58" s="2785"/>
      <c r="AC58" s="2785"/>
      <c r="AD58" s="2785"/>
      <c r="AE58" s="2785"/>
      <c r="AF58" s="2785"/>
      <c r="AG58" s="2785"/>
      <c r="AH58" s="2785"/>
      <c r="AI58" s="2785"/>
      <c r="AJ58" s="2785"/>
      <c r="AK58" s="2785"/>
      <c r="AL58" s="2785"/>
      <c r="AM58" s="2785"/>
      <c r="AN58" s="2785"/>
      <c r="AO58" s="2785"/>
      <c r="AP58" s="2786"/>
      <c r="AQ58" s="136"/>
    </row>
    <row r="59" spans="1:43" x14ac:dyDescent="0.2">
      <c r="A59" s="137"/>
      <c r="C59" s="2784"/>
      <c r="D59" s="2785"/>
      <c r="E59" s="2785"/>
      <c r="F59" s="2785"/>
      <c r="G59" s="2785"/>
      <c r="H59" s="2785"/>
      <c r="I59" s="2785"/>
      <c r="J59" s="2785"/>
      <c r="K59" s="2785"/>
      <c r="L59" s="2785"/>
      <c r="M59" s="2785"/>
      <c r="N59" s="2785"/>
      <c r="O59" s="2785"/>
      <c r="P59" s="2785"/>
      <c r="Q59" s="2785"/>
      <c r="R59" s="2785"/>
      <c r="S59" s="2785"/>
      <c r="T59" s="2785"/>
      <c r="U59" s="2785"/>
      <c r="V59" s="2785"/>
      <c r="W59" s="2785"/>
      <c r="X59" s="2785"/>
      <c r="Y59" s="2785"/>
      <c r="Z59" s="2785"/>
      <c r="AA59" s="2785"/>
      <c r="AB59" s="2785"/>
      <c r="AC59" s="2785"/>
      <c r="AD59" s="2785"/>
      <c r="AE59" s="2785"/>
      <c r="AF59" s="2785"/>
      <c r="AG59" s="2785"/>
      <c r="AH59" s="2785"/>
      <c r="AI59" s="2785"/>
      <c r="AJ59" s="2785"/>
      <c r="AK59" s="2785"/>
      <c r="AL59" s="2785"/>
      <c r="AM59" s="2785"/>
      <c r="AN59" s="2785"/>
      <c r="AO59" s="2785"/>
      <c r="AP59" s="2786"/>
      <c r="AQ59" s="136"/>
    </row>
    <row r="60" spans="1:43" x14ac:dyDescent="0.2">
      <c r="A60" s="137"/>
      <c r="C60" s="2784"/>
      <c r="D60" s="2785"/>
      <c r="E60" s="2785"/>
      <c r="F60" s="2785"/>
      <c r="G60" s="2785"/>
      <c r="H60" s="2785"/>
      <c r="I60" s="2785"/>
      <c r="J60" s="2785"/>
      <c r="K60" s="2785"/>
      <c r="L60" s="2785"/>
      <c r="M60" s="2785"/>
      <c r="N60" s="2785"/>
      <c r="O60" s="2785"/>
      <c r="P60" s="2785"/>
      <c r="Q60" s="2785"/>
      <c r="R60" s="2785"/>
      <c r="S60" s="2785"/>
      <c r="T60" s="2785"/>
      <c r="U60" s="2785"/>
      <c r="V60" s="2785"/>
      <c r="W60" s="2785"/>
      <c r="X60" s="2785"/>
      <c r="Y60" s="2785"/>
      <c r="Z60" s="2785"/>
      <c r="AA60" s="2785"/>
      <c r="AB60" s="2785"/>
      <c r="AC60" s="2785"/>
      <c r="AD60" s="2785"/>
      <c r="AE60" s="2785"/>
      <c r="AF60" s="2785"/>
      <c r="AG60" s="2785"/>
      <c r="AH60" s="2785"/>
      <c r="AI60" s="2785"/>
      <c r="AJ60" s="2785"/>
      <c r="AK60" s="2785"/>
      <c r="AL60" s="2785"/>
      <c r="AM60" s="2785"/>
      <c r="AN60" s="2785"/>
      <c r="AO60" s="2785"/>
      <c r="AP60" s="2786"/>
      <c r="AQ60" s="136"/>
    </row>
    <row r="61" spans="1:43" x14ac:dyDescent="0.2">
      <c r="A61" s="137"/>
      <c r="C61" s="2784"/>
      <c r="D61" s="2785"/>
      <c r="E61" s="2785"/>
      <c r="F61" s="2785"/>
      <c r="G61" s="2785"/>
      <c r="H61" s="2785"/>
      <c r="I61" s="2785"/>
      <c r="J61" s="2785"/>
      <c r="K61" s="2785"/>
      <c r="L61" s="2785"/>
      <c r="M61" s="2785"/>
      <c r="N61" s="2785"/>
      <c r="O61" s="2785"/>
      <c r="P61" s="2785"/>
      <c r="Q61" s="2785"/>
      <c r="R61" s="2785"/>
      <c r="S61" s="2785"/>
      <c r="T61" s="2785"/>
      <c r="U61" s="2785"/>
      <c r="V61" s="2785"/>
      <c r="W61" s="2785"/>
      <c r="X61" s="2785"/>
      <c r="Y61" s="2785"/>
      <c r="Z61" s="2785"/>
      <c r="AA61" s="2785"/>
      <c r="AB61" s="2785"/>
      <c r="AC61" s="2785"/>
      <c r="AD61" s="2785"/>
      <c r="AE61" s="2785"/>
      <c r="AF61" s="2785"/>
      <c r="AG61" s="2785"/>
      <c r="AH61" s="2785"/>
      <c r="AI61" s="2785"/>
      <c r="AJ61" s="2785"/>
      <c r="AK61" s="2785"/>
      <c r="AL61" s="2785"/>
      <c r="AM61" s="2785"/>
      <c r="AN61" s="2785"/>
      <c r="AO61" s="2785"/>
      <c r="AP61" s="2786"/>
      <c r="AQ61" s="136"/>
    </row>
    <row r="62" spans="1:43" x14ac:dyDescent="0.2">
      <c r="A62" s="137"/>
      <c r="C62" s="2792"/>
      <c r="D62" s="2793"/>
      <c r="E62" s="2793"/>
      <c r="F62" s="2793"/>
      <c r="G62" s="2793"/>
      <c r="H62" s="2793"/>
      <c r="I62" s="2793"/>
      <c r="J62" s="2793"/>
      <c r="K62" s="2793"/>
      <c r="L62" s="2793"/>
      <c r="M62" s="2793"/>
      <c r="N62" s="2793"/>
      <c r="O62" s="2793"/>
      <c r="P62" s="2793"/>
      <c r="Q62" s="2793"/>
      <c r="R62" s="2793"/>
      <c r="S62" s="2793"/>
      <c r="T62" s="2793"/>
      <c r="U62" s="2793"/>
      <c r="V62" s="2793"/>
      <c r="W62" s="2793"/>
      <c r="X62" s="2793"/>
      <c r="Y62" s="2793"/>
      <c r="Z62" s="2793"/>
      <c r="AA62" s="2793"/>
      <c r="AB62" s="2793"/>
      <c r="AC62" s="2793"/>
      <c r="AD62" s="2793"/>
      <c r="AE62" s="2793"/>
      <c r="AF62" s="2793"/>
      <c r="AG62" s="2793"/>
      <c r="AH62" s="2793"/>
      <c r="AI62" s="2793"/>
      <c r="AJ62" s="2793"/>
      <c r="AK62" s="2793"/>
      <c r="AL62" s="2793"/>
      <c r="AM62" s="2793"/>
      <c r="AN62" s="2793"/>
      <c r="AO62" s="2793"/>
      <c r="AP62" s="2794"/>
      <c r="AQ62" s="136"/>
    </row>
    <row r="63" spans="1:43" x14ac:dyDescent="0.2">
      <c r="A63" s="137"/>
      <c r="AQ63" s="136"/>
    </row>
    <row r="64" spans="1:43" x14ac:dyDescent="0.2">
      <c r="A64" s="137"/>
      <c r="B64" s="139" t="s">
        <v>214</v>
      </c>
      <c r="C64" s="132" t="s">
        <v>1515</v>
      </c>
      <c r="AQ64" s="136"/>
    </row>
    <row r="65" spans="1:43" ht="5.25" customHeight="1" x14ac:dyDescent="0.2">
      <c r="A65" s="137"/>
      <c r="AQ65" s="136"/>
    </row>
    <row r="66" spans="1:43" x14ac:dyDescent="0.2">
      <c r="A66" s="137"/>
      <c r="C66" s="2781"/>
      <c r="D66" s="2782"/>
      <c r="E66" s="2782"/>
      <c r="F66" s="2782"/>
      <c r="G66" s="2782"/>
      <c r="H66" s="2782"/>
      <c r="I66" s="2782"/>
      <c r="J66" s="2782"/>
      <c r="K66" s="2782"/>
      <c r="L66" s="2782"/>
      <c r="M66" s="2782"/>
      <c r="N66" s="2782"/>
      <c r="O66" s="2782"/>
      <c r="P66" s="2782"/>
      <c r="Q66" s="2782"/>
      <c r="R66" s="2782"/>
      <c r="S66" s="2782"/>
      <c r="T66" s="2782"/>
      <c r="U66" s="2782"/>
      <c r="V66" s="2782"/>
      <c r="W66" s="2782"/>
      <c r="X66" s="2782"/>
      <c r="Y66" s="2782"/>
      <c r="Z66" s="2782"/>
      <c r="AA66" s="2782"/>
      <c r="AB66" s="2782"/>
      <c r="AC66" s="2782"/>
      <c r="AD66" s="2782"/>
      <c r="AE66" s="2782"/>
      <c r="AF66" s="2782"/>
      <c r="AG66" s="2782"/>
      <c r="AH66" s="2782"/>
      <c r="AI66" s="2782"/>
      <c r="AJ66" s="2782"/>
      <c r="AK66" s="2782"/>
      <c r="AL66" s="2782"/>
      <c r="AM66" s="2782"/>
      <c r="AN66" s="2782"/>
      <c r="AO66" s="2782"/>
      <c r="AP66" s="2783"/>
      <c r="AQ66" s="136"/>
    </row>
    <row r="67" spans="1:43" x14ac:dyDescent="0.2">
      <c r="A67" s="137"/>
      <c r="C67" s="2784"/>
      <c r="D67" s="2785"/>
      <c r="E67" s="2785"/>
      <c r="F67" s="2785"/>
      <c r="G67" s="2785"/>
      <c r="H67" s="2785"/>
      <c r="I67" s="2785"/>
      <c r="J67" s="2785"/>
      <c r="K67" s="2785"/>
      <c r="L67" s="2785"/>
      <c r="M67" s="2785"/>
      <c r="N67" s="2785"/>
      <c r="O67" s="2785"/>
      <c r="P67" s="2785"/>
      <c r="Q67" s="2785"/>
      <c r="R67" s="2785"/>
      <c r="S67" s="2785"/>
      <c r="T67" s="2785"/>
      <c r="U67" s="2785"/>
      <c r="V67" s="2785"/>
      <c r="W67" s="2785"/>
      <c r="X67" s="2785"/>
      <c r="Y67" s="2785"/>
      <c r="Z67" s="2785"/>
      <c r="AA67" s="2785"/>
      <c r="AB67" s="2785"/>
      <c r="AC67" s="2785"/>
      <c r="AD67" s="2785"/>
      <c r="AE67" s="2785"/>
      <c r="AF67" s="2785"/>
      <c r="AG67" s="2785"/>
      <c r="AH67" s="2785"/>
      <c r="AI67" s="2785"/>
      <c r="AJ67" s="2785"/>
      <c r="AK67" s="2785"/>
      <c r="AL67" s="2785"/>
      <c r="AM67" s="2785"/>
      <c r="AN67" s="2785"/>
      <c r="AO67" s="2785"/>
      <c r="AP67" s="2786"/>
      <c r="AQ67" s="136"/>
    </row>
    <row r="68" spans="1:43" x14ac:dyDescent="0.2">
      <c r="A68" s="137"/>
      <c r="C68" s="2784"/>
      <c r="D68" s="2785"/>
      <c r="E68" s="2785"/>
      <c r="F68" s="2785"/>
      <c r="G68" s="2785"/>
      <c r="H68" s="2785"/>
      <c r="I68" s="2785"/>
      <c r="J68" s="2785"/>
      <c r="K68" s="2785"/>
      <c r="L68" s="2785"/>
      <c r="M68" s="2785"/>
      <c r="N68" s="2785"/>
      <c r="O68" s="2785"/>
      <c r="P68" s="2785"/>
      <c r="Q68" s="2785"/>
      <c r="R68" s="2785"/>
      <c r="S68" s="2785"/>
      <c r="T68" s="2785"/>
      <c r="U68" s="2785"/>
      <c r="V68" s="2785"/>
      <c r="W68" s="2785"/>
      <c r="X68" s="2785"/>
      <c r="Y68" s="2785"/>
      <c r="Z68" s="2785"/>
      <c r="AA68" s="2785"/>
      <c r="AB68" s="2785"/>
      <c r="AC68" s="2785"/>
      <c r="AD68" s="2785"/>
      <c r="AE68" s="2785"/>
      <c r="AF68" s="2785"/>
      <c r="AG68" s="2785"/>
      <c r="AH68" s="2785"/>
      <c r="AI68" s="2785"/>
      <c r="AJ68" s="2785"/>
      <c r="AK68" s="2785"/>
      <c r="AL68" s="2785"/>
      <c r="AM68" s="2785"/>
      <c r="AN68" s="2785"/>
      <c r="AO68" s="2785"/>
      <c r="AP68" s="2786"/>
      <c r="AQ68" s="136"/>
    </row>
    <row r="69" spans="1:43" x14ac:dyDescent="0.2">
      <c r="A69" s="137"/>
      <c r="C69" s="2784"/>
      <c r="D69" s="2785"/>
      <c r="E69" s="2785"/>
      <c r="F69" s="2785"/>
      <c r="G69" s="2785"/>
      <c r="H69" s="2785"/>
      <c r="I69" s="2785"/>
      <c r="J69" s="2785"/>
      <c r="K69" s="2785"/>
      <c r="L69" s="2785"/>
      <c r="M69" s="2785"/>
      <c r="N69" s="2785"/>
      <c r="O69" s="2785"/>
      <c r="P69" s="2785"/>
      <c r="Q69" s="2785"/>
      <c r="R69" s="2785"/>
      <c r="S69" s="2785"/>
      <c r="T69" s="2785"/>
      <c r="U69" s="2785"/>
      <c r="V69" s="2785"/>
      <c r="W69" s="2785"/>
      <c r="X69" s="2785"/>
      <c r="Y69" s="2785"/>
      <c r="Z69" s="2785"/>
      <c r="AA69" s="2785"/>
      <c r="AB69" s="2785"/>
      <c r="AC69" s="2785"/>
      <c r="AD69" s="2785"/>
      <c r="AE69" s="2785"/>
      <c r="AF69" s="2785"/>
      <c r="AG69" s="2785"/>
      <c r="AH69" s="2785"/>
      <c r="AI69" s="2785"/>
      <c r="AJ69" s="2785"/>
      <c r="AK69" s="2785"/>
      <c r="AL69" s="2785"/>
      <c r="AM69" s="2785"/>
      <c r="AN69" s="2785"/>
      <c r="AO69" s="2785"/>
      <c r="AP69" s="2786"/>
      <c r="AQ69" s="136"/>
    </row>
    <row r="70" spans="1:43" x14ac:dyDescent="0.2">
      <c r="A70" s="137"/>
      <c r="C70" s="2784"/>
      <c r="D70" s="2785"/>
      <c r="E70" s="2785"/>
      <c r="F70" s="2785"/>
      <c r="G70" s="2785"/>
      <c r="H70" s="2785"/>
      <c r="I70" s="2785"/>
      <c r="J70" s="2785"/>
      <c r="K70" s="2785"/>
      <c r="L70" s="2785"/>
      <c r="M70" s="2785"/>
      <c r="N70" s="2785"/>
      <c r="O70" s="2785"/>
      <c r="P70" s="2785"/>
      <c r="Q70" s="2785"/>
      <c r="R70" s="2785"/>
      <c r="S70" s="2785"/>
      <c r="T70" s="2785"/>
      <c r="U70" s="2785"/>
      <c r="V70" s="2785"/>
      <c r="W70" s="2785"/>
      <c r="X70" s="2785"/>
      <c r="Y70" s="2785"/>
      <c r="Z70" s="2785"/>
      <c r="AA70" s="2785"/>
      <c r="AB70" s="2785"/>
      <c r="AC70" s="2785"/>
      <c r="AD70" s="2785"/>
      <c r="AE70" s="2785"/>
      <c r="AF70" s="2785"/>
      <c r="AG70" s="2785"/>
      <c r="AH70" s="2785"/>
      <c r="AI70" s="2785"/>
      <c r="AJ70" s="2785"/>
      <c r="AK70" s="2785"/>
      <c r="AL70" s="2785"/>
      <c r="AM70" s="2785"/>
      <c r="AN70" s="2785"/>
      <c r="AO70" s="2785"/>
      <c r="AP70" s="2786"/>
      <c r="AQ70" s="136"/>
    </row>
    <row r="71" spans="1:43" x14ac:dyDescent="0.2">
      <c r="A71" s="137"/>
      <c r="C71" s="2784"/>
      <c r="D71" s="2785"/>
      <c r="E71" s="2785"/>
      <c r="F71" s="2785"/>
      <c r="G71" s="2785"/>
      <c r="H71" s="2785"/>
      <c r="I71" s="2785"/>
      <c r="J71" s="2785"/>
      <c r="K71" s="2785"/>
      <c r="L71" s="2785"/>
      <c r="M71" s="2785"/>
      <c r="N71" s="2785"/>
      <c r="O71" s="2785"/>
      <c r="P71" s="2785"/>
      <c r="Q71" s="2785"/>
      <c r="R71" s="2785"/>
      <c r="S71" s="2785"/>
      <c r="T71" s="2785"/>
      <c r="U71" s="2785"/>
      <c r="V71" s="2785"/>
      <c r="W71" s="2785"/>
      <c r="X71" s="2785"/>
      <c r="Y71" s="2785"/>
      <c r="Z71" s="2785"/>
      <c r="AA71" s="2785"/>
      <c r="AB71" s="2785"/>
      <c r="AC71" s="2785"/>
      <c r="AD71" s="2785"/>
      <c r="AE71" s="2785"/>
      <c r="AF71" s="2785"/>
      <c r="AG71" s="2785"/>
      <c r="AH71" s="2785"/>
      <c r="AI71" s="2785"/>
      <c r="AJ71" s="2785"/>
      <c r="AK71" s="2785"/>
      <c r="AL71" s="2785"/>
      <c r="AM71" s="2785"/>
      <c r="AN71" s="2785"/>
      <c r="AO71" s="2785"/>
      <c r="AP71" s="2786"/>
      <c r="AQ71" s="136"/>
    </row>
    <row r="72" spans="1:43" x14ac:dyDescent="0.2">
      <c r="A72" s="137"/>
      <c r="C72" s="2784"/>
      <c r="D72" s="2785"/>
      <c r="E72" s="2785"/>
      <c r="F72" s="2785"/>
      <c r="G72" s="2785"/>
      <c r="H72" s="2785"/>
      <c r="I72" s="2785"/>
      <c r="J72" s="2785"/>
      <c r="K72" s="2785"/>
      <c r="L72" s="2785"/>
      <c r="M72" s="2785"/>
      <c r="N72" s="2785"/>
      <c r="O72" s="2785"/>
      <c r="P72" s="2785"/>
      <c r="Q72" s="2785"/>
      <c r="R72" s="2785"/>
      <c r="S72" s="2785"/>
      <c r="T72" s="2785"/>
      <c r="U72" s="2785"/>
      <c r="V72" s="2785"/>
      <c r="W72" s="2785"/>
      <c r="X72" s="2785"/>
      <c r="Y72" s="2785"/>
      <c r="Z72" s="2785"/>
      <c r="AA72" s="2785"/>
      <c r="AB72" s="2785"/>
      <c r="AC72" s="2785"/>
      <c r="AD72" s="2785"/>
      <c r="AE72" s="2785"/>
      <c r="AF72" s="2785"/>
      <c r="AG72" s="2785"/>
      <c r="AH72" s="2785"/>
      <c r="AI72" s="2785"/>
      <c r="AJ72" s="2785"/>
      <c r="AK72" s="2785"/>
      <c r="AL72" s="2785"/>
      <c r="AM72" s="2785"/>
      <c r="AN72" s="2785"/>
      <c r="AO72" s="2785"/>
      <c r="AP72" s="2786"/>
      <c r="AQ72" s="136"/>
    </row>
    <row r="73" spans="1:43" x14ac:dyDescent="0.2">
      <c r="A73" s="137"/>
      <c r="C73" s="2784"/>
      <c r="D73" s="2785"/>
      <c r="E73" s="2785"/>
      <c r="F73" s="2785"/>
      <c r="G73" s="2785"/>
      <c r="H73" s="2785"/>
      <c r="I73" s="2785"/>
      <c r="J73" s="2785"/>
      <c r="K73" s="2785"/>
      <c r="L73" s="2785"/>
      <c r="M73" s="2785"/>
      <c r="N73" s="2785"/>
      <c r="O73" s="2785"/>
      <c r="P73" s="2785"/>
      <c r="Q73" s="2785"/>
      <c r="R73" s="2785"/>
      <c r="S73" s="2785"/>
      <c r="T73" s="2785"/>
      <c r="U73" s="2785"/>
      <c r="V73" s="2785"/>
      <c r="W73" s="2785"/>
      <c r="X73" s="2785"/>
      <c r="Y73" s="2785"/>
      <c r="Z73" s="2785"/>
      <c r="AA73" s="2785"/>
      <c r="AB73" s="2785"/>
      <c r="AC73" s="2785"/>
      <c r="AD73" s="2785"/>
      <c r="AE73" s="2785"/>
      <c r="AF73" s="2785"/>
      <c r="AG73" s="2785"/>
      <c r="AH73" s="2785"/>
      <c r="AI73" s="2785"/>
      <c r="AJ73" s="2785"/>
      <c r="AK73" s="2785"/>
      <c r="AL73" s="2785"/>
      <c r="AM73" s="2785"/>
      <c r="AN73" s="2785"/>
      <c r="AO73" s="2785"/>
      <c r="AP73" s="2786"/>
      <c r="AQ73" s="136"/>
    </row>
    <row r="74" spans="1:43" x14ac:dyDescent="0.2">
      <c r="A74" s="137"/>
      <c r="C74" s="2784"/>
      <c r="D74" s="2785"/>
      <c r="E74" s="2785"/>
      <c r="F74" s="2785"/>
      <c r="G74" s="2785"/>
      <c r="H74" s="2785"/>
      <c r="I74" s="2785"/>
      <c r="J74" s="2785"/>
      <c r="K74" s="2785"/>
      <c r="L74" s="2785"/>
      <c r="M74" s="2785"/>
      <c r="N74" s="2785"/>
      <c r="O74" s="2785"/>
      <c r="P74" s="2785"/>
      <c r="Q74" s="2785"/>
      <c r="R74" s="2785"/>
      <c r="S74" s="2785"/>
      <c r="T74" s="2785"/>
      <c r="U74" s="2785"/>
      <c r="V74" s="2785"/>
      <c r="W74" s="2785"/>
      <c r="X74" s="2785"/>
      <c r="Y74" s="2785"/>
      <c r="Z74" s="2785"/>
      <c r="AA74" s="2785"/>
      <c r="AB74" s="2785"/>
      <c r="AC74" s="2785"/>
      <c r="AD74" s="2785"/>
      <c r="AE74" s="2785"/>
      <c r="AF74" s="2785"/>
      <c r="AG74" s="2785"/>
      <c r="AH74" s="2785"/>
      <c r="AI74" s="2785"/>
      <c r="AJ74" s="2785"/>
      <c r="AK74" s="2785"/>
      <c r="AL74" s="2785"/>
      <c r="AM74" s="2785"/>
      <c r="AN74" s="2785"/>
      <c r="AO74" s="2785"/>
      <c r="AP74" s="2786"/>
      <c r="AQ74" s="136"/>
    </row>
    <row r="75" spans="1:43" x14ac:dyDescent="0.2">
      <c r="A75" s="137"/>
      <c r="C75" s="2784"/>
      <c r="D75" s="2785"/>
      <c r="E75" s="2785"/>
      <c r="F75" s="2785"/>
      <c r="G75" s="2785"/>
      <c r="H75" s="2785"/>
      <c r="I75" s="2785"/>
      <c r="J75" s="2785"/>
      <c r="K75" s="2785"/>
      <c r="L75" s="2785"/>
      <c r="M75" s="2785"/>
      <c r="N75" s="2785"/>
      <c r="O75" s="2785"/>
      <c r="P75" s="2785"/>
      <c r="Q75" s="2785"/>
      <c r="R75" s="2785"/>
      <c r="S75" s="2785"/>
      <c r="T75" s="2785"/>
      <c r="U75" s="2785"/>
      <c r="V75" s="2785"/>
      <c r="W75" s="2785"/>
      <c r="X75" s="2785"/>
      <c r="Y75" s="2785"/>
      <c r="Z75" s="2785"/>
      <c r="AA75" s="2785"/>
      <c r="AB75" s="2785"/>
      <c r="AC75" s="2785"/>
      <c r="AD75" s="2785"/>
      <c r="AE75" s="2785"/>
      <c r="AF75" s="2785"/>
      <c r="AG75" s="2785"/>
      <c r="AH75" s="2785"/>
      <c r="AI75" s="2785"/>
      <c r="AJ75" s="2785"/>
      <c r="AK75" s="2785"/>
      <c r="AL75" s="2785"/>
      <c r="AM75" s="2785"/>
      <c r="AN75" s="2785"/>
      <c r="AO75" s="2785"/>
      <c r="AP75" s="2786"/>
      <c r="AQ75" s="136"/>
    </row>
    <row r="76" spans="1:43" x14ac:dyDescent="0.2">
      <c r="A76" s="137"/>
      <c r="C76" s="2784"/>
      <c r="D76" s="2785"/>
      <c r="E76" s="2785"/>
      <c r="F76" s="2785"/>
      <c r="G76" s="2785"/>
      <c r="H76" s="2785"/>
      <c r="I76" s="2785"/>
      <c r="J76" s="2785"/>
      <c r="K76" s="2785"/>
      <c r="L76" s="2785"/>
      <c r="M76" s="2785"/>
      <c r="N76" s="2785"/>
      <c r="O76" s="2785"/>
      <c r="P76" s="2785"/>
      <c r="Q76" s="2785"/>
      <c r="R76" s="2785"/>
      <c r="S76" s="2785"/>
      <c r="T76" s="2785"/>
      <c r="U76" s="2785"/>
      <c r="V76" s="2785"/>
      <c r="W76" s="2785"/>
      <c r="X76" s="2785"/>
      <c r="Y76" s="2785"/>
      <c r="Z76" s="2785"/>
      <c r="AA76" s="2785"/>
      <c r="AB76" s="2785"/>
      <c r="AC76" s="2785"/>
      <c r="AD76" s="2785"/>
      <c r="AE76" s="2785"/>
      <c r="AF76" s="2785"/>
      <c r="AG76" s="2785"/>
      <c r="AH76" s="2785"/>
      <c r="AI76" s="2785"/>
      <c r="AJ76" s="2785"/>
      <c r="AK76" s="2785"/>
      <c r="AL76" s="2785"/>
      <c r="AM76" s="2785"/>
      <c r="AN76" s="2785"/>
      <c r="AO76" s="2785"/>
      <c r="AP76" s="2786"/>
      <c r="AQ76" s="136"/>
    </row>
    <row r="77" spans="1:43" x14ac:dyDescent="0.2">
      <c r="A77" s="137"/>
      <c r="C77" s="2792"/>
      <c r="D77" s="2793"/>
      <c r="E77" s="2793"/>
      <c r="F77" s="2793"/>
      <c r="G77" s="2793"/>
      <c r="H77" s="2793"/>
      <c r="I77" s="2793"/>
      <c r="J77" s="2793"/>
      <c r="K77" s="2793"/>
      <c r="L77" s="2793"/>
      <c r="M77" s="2793"/>
      <c r="N77" s="2793"/>
      <c r="O77" s="2793"/>
      <c r="P77" s="2793"/>
      <c r="Q77" s="2793"/>
      <c r="R77" s="2793"/>
      <c r="S77" s="2793"/>
      <c r="T77" s="2793"/>
      <c r="U77" s="2793"/>
      <c r="V77" s="2793"/>
      <c r="W77" s="2793"/>
      <c r="X77" s="2793"/>
      <c r="Y77" s="2793"/>
      <c r="Z77" s="2793"/>
      <c r="AA77" s="2793"/>
      <c r="AB77" s="2793"/>
      <c r="AC77" s="2793"/>
      <c r="AD77" s="2793"/>
      <c r="AE77" s="2793"/>
      <c r="AF77" s="2793"/>
      <c r="AG77" s="2793"/>
      <c r="AH77" s="2793"/>
      <c r="AI77" s="2793"/>
      <c r="AJ77" s="2793"/>
      <c r="AK77" s="2793"/>
      <c r="AL77" s="2793"/>
      <c r="AM77" s="2793"/>
      <c r="AN77" s="2793"/>
      <c r="AO77" s="2793"/>
      <c r="AP77" s="2794"/>
      <c r="AQ77" s="136"/>
    </row>
    <row r="78" spans="1:43" x14ac:dyDescent="0.2">
      <c r="A78" s="135"/>
      <c r="B78" s="134"/>
      <c r="C78" s="584"/>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584"/>
      <c r="AQ78" s="133"/>
    </row>
    <row r="79" spans="1:43" x14ac:dyDescent="0.2">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2"/>
      <c r="AN79" s="572"/>
      <c r="AO79" s="572"/>
      <c r="AP79" s="572"/>
    </row>
    <row r="81" spans="1:43" ht="19.5" customHeight="1" x14ac:dyDescent="0.2">
      <c r="A81" s="142"/>
      <c r="B81" s="583" t="s">
        <v>216</v>
      </c>
      <c r="C81" s="2795" t="s">
        <v>1516</v>
      </c>
      <c r="D81" s="2273"/>
      <c r="E81" s="2273"/>
      <c r="F81" s="2273"/>
      <c r="G81" s="2273"/>
      <c r="H81" s="2273"/>
      <c r="I81" s="2273"/>
      <c r="J81" s="2273"/>
      <c r="K81" s="2273"/>
      <c r="L81" s="2273"/>
      <c r="M81" s="2273"/>
      <c r="N81" s="2273"/>
      <c r="O81" s="2273"/>
      <c r="P81" s="2273"/>
      <c r="Q81" s="2273"/>
      <c r="R81" s="2273"/>
      <c r="S81" s="2273"/>
      <c r="T81" s="2273"/>
      <c r="U81" s="2273"/>
      <c r="V81" s="2273"/>
      <c r="W81" s="2273"/>
      <c r="X81" s="2273"/>
      <c r="Y81" s="2273"/>
      <c r="Z81" s="2273"/>
      <c r="AA81" s="2273"/>
      <c r="AB81" s="2273"/>
      <c r="AC81" s="2273"/>
      <c r="AD81" s="2273"/>
      <c r="AE81" s="2273"/>
      <c r="AF81" s="2273"/>
      <c r="AG81" s="2273"/>
      <c r="AH81" s="2273"/>
      <c r="AI81" s="2273"/>
      <c r="AJ81" s="2273"/>
      <c r="AK81" s="2273"/>
      <c r="AL81" s="2273"/>
      <c r="AM81" s="2273"/>
      <c r="AN81" s="2273"/>
      <c r="AO81" s="2273"/>
      <c r="AP81" s="2273"/>
      <c r="AQ81" s="140"/>
    </row>
    <row r="82" spans="1:43" x14ac:dyDescent="0.2">
      <c r="A82" s="137"/>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136"/>
    </row>
    <row r="83" spans="1:43" ht="15.75" customHeight="1" x14ac:dyDescent="0.2">
      <c r="A83" s="137"/>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136"/>
    </row>
    <row r="84" spans="1:43" x14ac:dyDescent="0.2">
      <c r="A84" s="137"/>
      <c r="AQ84" s="136"/>
    </row>
    <row r="85" spans="1:43" ht="15" customHeight="1" x14ac:dyDescent="0.2">
      <c r="A85" s="137"/>
      <c r="C85" s="132" t="s">
        <v>671</v>
      </c>
      <c r="F85" s="1335"/>
      <c r="G85" s="1335"/>
      <c r="H85" s="1335"/>
      <c r="I85" s="1335"/>
      <c r="J85" s="1335"/>
      <c r="K85" s="1335"/>
      <c r="L85" s="1335"/>
      <c r="M85" s="1335"/>
      <c r="N85" s="1335"/>
      <c r="O85" s="1335"/>
      <c r="P85" s="1335"/>
      <c r="Q85" s="1335"/>
      <c r="R85" s="1335"/>
      <c r="S85" s="1335"/>
      <c r="T85" s="1335"/>
      <c r="U85" s="1335"/>
      <c r="V85" s="1335"/>
      <c r="Y85" s="132" t="s">
        <v>1517</v>
      </c>
      <c r="AC85" s="1335"/>
      <c r="AD85" s="1335"/>
      <c r="AE85" s="1335"/>
      <c r="AF85" s="1335"/>
      <c r="AG85" s="1335"/>
      <c r="AH85" s="1335"/>
      <c r="AI85" s="1335"/>
      <c r="AJ85" s="1335"/>
      <c r="AK85" s="1335"/>
      <c r="AL85" s="1335"/>
      <c r="AM85" s="1335"/>
      <c r="AN85" s="1335"/>
      <c r="AO85" s="1335"/>
      <c r="AP85" s="1335"/>
      <c r="AQ85" s="136"/>
    </row>
    <row r="86" spans="1:43" ht="15" customHeight="1" x14ac:dyDescent="0.2">
      <c r="A86" s="137"/>
      <c r="C86" s="132" t="s">
        <v>1518</v>
      </c>
      <c r="I86" s="1630"/>
      <c r="J86" s="1630"/>
      <c r="K86" s="1630"/>
      <c r="L86" s="1630"/>
      <c r="M86" s="1630"/>
      <c r="N86" s="1630"/>
      <c r="O86" s="1630"/>
      <c r="P86" s="1630"/>
      <c r="Q86" s="1630"/>
      <c r="R86" s="1630"/>
      <c r="S86" s="1630"/>
      <c r="T86" s="1630"/>
      <c r="U86" s="1630"/>
      <c r="V86" s="1630"/>
      <c r="AC86" s="1335"/>
      <c r="AD86" s="1335"/>
      <c r="AE86" s="1335"/>
      <c r="AF86" s="1335"/>
      <c r="AG86" s="1335"/>
      <c r="AH86" s="1335"/>
      <c r="AI86" s="1335"/>
      <c r="AJ86" s="1335"/>
      <c r="AK86" s="1335"/>
      <c r="AL86" s="1335"/>
      <c r="AM86" s="1335"/>
      <c r="AN86" s="1335"/>
      <c r="AO86" s="1335"/>
      <c r="AP86" s="1335"/>
      <c r="AQ86" s="136"/>
    </row>
    <row r="87" spans="1:43" ht="7.5" customHeight="1" x14ac:dyDescent="0.2">
      <c r="A87" s="137"/>
      <c r="AQ87" s="136"/>
    </row>
    <row r="88" spans="1:43" x14ac:dyDescent="0.2">
      <c r="A88" s="137"/>
      <c r="C88" s="2781"/>
      <c r="D88" s="2782"/>
      <c r="E88" s="2782"/>
      <c r="F88" s="2782"/>
      <c r="G88" s="2782"/>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2"/>
      <c r="AI88" s="2782"/>
      <c r="AJ88" s="2782"/>
      <c r="AK88" s="2782"/>
      <c r="AL88" s="2782"/>
      <c r="AM88" s="2782"/>
      <c r="AN88" s="2782"/>
      <c r="AO88" s="2782"/>
      <c r="AP88" s="2783"/>
      <c r="AQ88" s="136"/>
    </row>
    <row r="89" spans="1:43" x14ac:dyDescent="0.2">
      <c r="A89" s="137"/>
      <c r="C89" s="2784"/>
      <c r="D89" s="2785"/>
      <c r="E89" s="2785"/>
      <c r="F89" s="2785"/>
      <c r="G89" s="2785"/>
      <c r="H89" s="2785"/>
      <c r="I89" s="2785"/>
      <c r="J89" s="2785"/>
      <c r="K89" s="2785"/>
      <c r="L89" s="2785"/>
      <c r="M89" s="2785"/>
      <c r="N89" s="2785"/>
      <c r="O89" s="2785"/>
      <c r="P89" s="2785"/>
      <c r="Q89" s="2785"/>
      <c r="R89" s="2785"/>
      <c r="S89" s="2785"/>
      <c r="T89" s="2785"/>
      <c r="U89" s="2785"/>
      <c r="V89" s="2785"/>
      <c r="W89" s="2785"/>
      <c r="X89" s="2785"/>
      <c r="Y89" s="2785"/>
      <c r="Z89" s="2785"/>
      <c r="AA89" s="2785"/>
      <c r="AB89" s="2785"/>
      <c r="AC89" s="2785"/>
      <c r="AD89" s="2785"/>
      <c r="AE89" s="2785"/>
      <c r="AF89" s="2785"/>
      <c r="AG89" s="2785"/>
      <c r="AH89" s="2785"/>
      <c r="AI89" s="2785"/>
      <c r="AJ89" s="2785"/>
      <c r="AK89" s="2785"/>
      <c r="AL89" s="2785"/>
      <c r="AM89" s="2785"/>
      <c r="AN89" s="2785"/>
      <c r="AO89" s="2785"/>
      <c r="AP89" s="2786"/>
      <c r="AQ89" s="136"/>
    </row>
    <row r="90" spans="1:43" x14ac:dyDescent="0.2">
      <c r="A90" s="137"/>
      <c r="C90" s="2784"/>
      <c r="D90" s="2785"/>
      <c r="E90" s="2785"/>
      <c r="F90" s="2785"/>
      <c r="G90" s="2785"/>
      <c r="H90" s="2785"/>
      <c r="I90" s="2785"/>
      <c r="J90" s="2785"/>
      <c r="K90" s="2785"/>
      <c r="L90" s="2785"/>
      <c r="M90" s="2785"/>
      <c r="N90" s="2785"/>
      <c r="O90" s="2785"/>
      <c r="P90" s="2785"/>
      <c r="Q90" s="2785"/>
      <c r="R90" s="2785"/>
      <c r="S90" s="2785"/>
      <c r="T90" s="2785"/>
      <c r="U90" s="2785"/>
      <c r="V90" s="2785"/>
      <c r="W90" s="2785"/>
      <c r="X90" s="2785"/>
      <c r="Y90" s="2785"/>
      <c r="Z90" s="2785"/>
      <c r="AA90" s="2785"/>
      <c r="AB90" s="2785"/>
      <c r="AC90" s="2785"/>
      <c r="AD90" s="2785"/>
      <c r="AE90" s="2785"/>
      <c r="AF90" s="2785"/>
      <c r="AG90" s="2785"/>
      <c r="AH90" s="2785"/>
      <c r="AI90" s="2785"/>
      <c r="AJ90" s="2785"/>
      <c r="AK90" s="2785"/>
      <c r="AL90" s="2785"/>
      <c r="AM90" s="2785"/>
      <c r="AN90" s="2785"/>
      <c r="AO90" s="2785"/>
      <c r="AP90" s="2786"/>
      <c r="AQ90" s="136"/>
    </row>
    <row r="91" spans="1:43" x14ac:dyDescent="0.2">
      <c r="A91" s="137"/>
      <c r="C91" s="2784"/>
      <c r="D91" s="2785"/>
      <c r="E91" s="2785"/>
      <c r="F91" s="2785"/>
      <c r="G91" s="2785"/>
      <c r="H91" s="2785"/>
      <c r="I91" s="2785"/>
      <c r="J91" s="2785"/>
      <c r="K91" s="2785"/>
      <c r="L91" s="2785"/>
      <c r="M91" s="2785"/>
      <c r="N91" s="2785"/>
      <c r="O91" s="2785"/>
      <c r="P91" s="2785"/>
      <c r="Q91" s="2785"/>
      <c r="R91" s="2785"/>
      <c r="S91" s="2785"/>
      <c r="T91" s="2785"/>
      <c r="U91" s="2785"/>
      <c r="V91" s="2785"/>
      <c r="W91" s="2785"/>
      <c r="X91" s="2785"/>
      <c r="Y91" s="2785"/>
      <c r="Z91" s="2785"/>
      <c r="AA91" s="2785"/>
      <c r="AB91" s="2785"/>
      <c r="AC91" s="2785"/>
      <c r="AD91" s="2785"/>
      <c r="AE91" s="2785"/>
      <c r="AF91" s="2785"/>
      <c r="AG91" s="2785"/>
      <c r="AH91" s="2785"/>
      <c r="AI91" s="2785"/>
      <c r="AJ91" s="2785"/>
      <c r="AK91" s="2785"/>
      <c r="AL91" s="2785"/>
      <c r="AM91" s="2785"/>
      <c r="AN91" s="2785"/>
      <c r="AO91" s="2785"/>
      <c r="AP91" s="2786"/>
      <c r="AQ91" s="136"/>
    </row>
    <row r="92" spans="1:43" x14ac:dyDescent="0.2">
      <c r="A92" s="137"/>
      <c r="C92" s="2784"/>
      <c r="D92" s="2785"/>
      <c r="E92" s="2785"/>
      <c r="F92" s="2785"/>
      <c r="G92" s="2785"/>
      <c r="H92" s="2785"/>
      <c r="I92" s="2785"/>
      <c r="J92" s="2785"/>
      <c r="K92" s="2785"/>
      <c r="L92" s="2785"/>
      <c r="M92" s="2785"/>
      <c r="N92" s="2785"/>
      <c r="O92" s="2785"/>
      <c r="P92" s="2785"/>
      <c r="Q92" s="2785"/>
      <c r="R92" s="2785"/>
      <c r="S92" s="2785"/>
      <c r="T92" s="2785"/>
      <c r="U92" s="2785"/>
      <c r="V92" s="2785"/>
      <c r="W92" s="2785"/>
      <c r="X92" s="2785"/>
      <c r="Y92" s="2785"/>
      <c r="Z92" s="2785"/>
      <c r="AA92" s="2785"/>
      <c r="AB92" s="2785"/>
      <c r="AC92" s="2785"/>
      <c r="AD92" s="2785"/>
      <c r="AE92" s="2785"/>
      <c r="AF92" s="2785"/>
      <c r="AG92" s="2785"/>
      <c r="AH92" s="2785"/>
      <c r="AI92" s="2785"/>
      <c r="AJ92" s="2785"/>
      <c r="AK92" s="2785"/>
      <c r="AL92" s="2785"/>
      <c r="AM92" s="2785"/>
      <c r="AN92" s="2785"/>
      <c r="AO92" s="2785"/>
      <c r="AP92" s="2786"/>
      <c r="AQ92" s="136"/>
    </row>
    <row r="93" spans="1:43" x14ac:dyDescent="0.2">
      <c r="A93" s="137"/>
      <c r="C93" s="2784"/>
      <c r="D93" s="2785"/>
      <c r="E93" s="2785"/>
      <c r="F93" s="2785"/>
      <c r="G93" s="2785"/>
      <c r="H93" s="2785"/>
      <c r="I93" s="2785"/>
      <c r="J93" s="2785"/>
      <c r="K93" s="2785"/>
      <c r="L93" s="2785"/>
      <c r="M93" s="2785"/>
      <c r="N93" s="2785"/>
      <c r="O93" s="2785"/>
      <c r="P93" s="2785"/>
      <c r="Q93" s="2785"/>
      <c r="R93" s="2785"/>
      <c r="S93" s="2785"/>
      <c r="T93" s="2785"/>
      <c r="U93" s="2785"/>
      <c r="V93" s="2785"/>
      <c r="W93" s="2785"/>
      <c r="X93" s="2785"/>
      <c r="Y93" s="2785"/>
      <c r="Z93" s="2785"/>
      <c r="AA93" s="2785"/>
      <c r="AB93" s="2785"/>
      <c r="AC93" s="2785"/>
      <c r="AD93" s="2785"/>
      <c r="AE93" s="2785"/>
      <c r="AF93" s="2785"/>
      <c r="AG93" s="2785"/>
      <c r="AH93" s="2785"/>
      <c r="AI93" s="2785"/>
      <c r="AJ93" s="2785"/>
      <c r="AK93" s="2785"/>
      <c r="AL93" s="2785"/>
      <c r="AM93" s="2785"/>
      <c r="AN93" s="2785"/>
      <c r="AO93" s="2785"/>
      <c r="AP93" s="2786"/>
      <c r="AQ93" s="136"/>
    </row>
    <row r="94" spans="1:43" x14ac:dyDescent="0.2">
      <c r="A94" s="137"/>
      <c r="C94" s="2784"/>
      <c r="D94" s="2785"/>
      <c r="E94" s="2785"/>
      <c r="F94" s="2785"/>
      <c r="G94" s="2785"/>
      <c r="H94" s="2785"/>
      <c r="I94" s="2785"/>
      <c r="J94" s="2785"/>
      <c r="K94" s="2785"/>
      <c r="L94" s="2785"/>
      <c r="M94" s="2785"/>
      <c r="N94" s="2785"/>
      <c r="O94" s="2785"/>
      <c r="P94" s="2785"/>
      <c r="Q94" s="2785"/>
      <c r="R94" s="2785"/>
      <c r="S94" s="2785"/>
      <c r="T94" s="2785"/>
      <c r="U94" s="2785"/>
      <c r="V94" s="2785"/>
      <c r="W94" s="2785"/>
      <c r="X94" s="2785"/>
      <c r="Y94" s="2785"/>
      <c r="Z94" s="2785"/>
      <c r="AA94" s="2785"/>
      <c r="AB94" s="2785"/>
      <c r="AC94" s="2785"/>
      <c r="AD94" s="2785"/>
      <c r="AE94" s="2785"/>
      <c r="AF94" s="2785"/>
      <c r="AG94" s="2785"/>
      <c r="AH94" s="2785"/>
      <c r="AI94" s="2785"/>
      <c r="AJ94" s="2785"/>
      <c r="AK94" s="2785"/>
      <c r="AL94" s="2785"/>
      <c r="AM94" s="2785"/>
      <c r="AN94" s="2785"/>
      <c r="AO94" s="2785"/>
      <c r="AP94" s="2786"/>
      <c r="AQ94" s="136"/>
    </row>
    <row r="95" spans="1:43" x14ac:dyDescent="0.2">
      <c r="A95" s="137"/>
      <c r="C95" s="2792"/>
      <c r="D95" s="2793"/>
      <c r="E95" s="2793"/>
      <c r="F95" s="2793"/>
      <c r="G95" s="2793"/>
      <c r="H95" s="2793"/>
      <c r="I95" s="2793"/>
      <c r="J95" s="2793"/>
      <c r="K95" s="2793"/>
      <c r="L95" s="2793"/>
      <c r="M95" s="2793"/>
      <c r="N95" s="2793"/>
      <c r="O95" s="2793"/>
      <c r="P95" s="2793"/>
      <c r="Q95" s="2793"/>
      <c r="R95" s="2793"/>
      <c r="S95" s="2793"/>
      <c r="T95" s="2793"/>
      <c r="U95" s="2793"/>
      <c r="V95" s="2793"/>
      <c r="W95" s="2793"/>
      <c r="X95" s="2793"/>
      <c r="Y95" s="2793"/>
      <c r="Z95" s="2793"/>
      <c r="AA95" s="2793"/>
      <c r="AB95" s="2793"/>
      <c r="AC95" s="2793"/>
      <c r="AD95" s="2793"/>
      <c r="AE95" s="2793"/>
      <c r="AF95" s="2793"/>
      <c r="AG95" s="2793"/>
      <c r="AH95" s="2793"/>
      <c r="AI95" s="2793"/>
      <c r="AJ95" s="2793"/>
      <c r="AK95" s="2793"/>
      <c r="AL95" s="2793"/>
      <c r="AM95" s="2793"/>
      <c r="AN95" s="2793"/>
      <c r="AO95" s="2793"/>
      <c r="AP95" s="2794"/>
      <c r="AQ95" s="136"/>
    </row>
    <row r="96" spans="1:43" x14ac:dyDescent="0.2">
      <c r="A96" s="137"/>
      <c r="C96" s="572"/>
      <c r="D96" s="572"/>
      <c r="E96" s="572"/>
      <c r="F96" s="572"/>
      <c r="G96" s="572"/>
      <c r="H96" s="572"/>
      <c r="I96" s="572"/>
      <c r="J96" s="572"/>
      <c r="K96" s="572"/>
      <c r="L96" s="572"/>
      <c r="M96" s="572"/>
      <c r="N96" s="572"/>
      <c r="O96" s="572"/>
      <c r="P96" s="572"/>
      <c r="Q96" s="572"/>
      <c r="R96" s="572"/>
      <c r="S96" s="572"/>
      <c r="T96" s="572"/>
      <c r="U96" s="572"/>
      <c r="V96" s="572"/>
      <c r="W96" s="572"/>
      <c r="X96" s="572"/>
      <c r="Y96" s="572"/>
      <c r="Z96" s="572"/>
      <c r="AA96" s="572"/>
      <c r="AB96" s="572"/>
      <c r="AC96" s="572"/>
      <c r="AD96" s="572"/>
      <c r="AE96" s="572"/>
      <c r="AF96" s="572"/>
      <c r="AG96" s="572"/>
      <c r="AH96" s="572"/>
      <c r="AI96" s="572"/>
      <c r="AJ96" s="572"/>
      <c r="AK96" s="572"/>
      <c r="AL96" s="572"/>
      <c r="AM96" s="572"/>
      <c r="AN96" s="572"/>
      <c r="AO96" s="572"/>
      <c r="AP96" s="572"/>
      <c r="AQ96" s="136"/>
    </row>
    <row r="97" spans="1:43" x14ac:dyDescent="0.2">
      <c r="A97" s="137"/>
      <c r="AQ97" s="136"/>
    </row>
    <row r="98" spans="1:43" ht="8.25" customHeight="1" x14ac:dyDescent="0.2">
      <c r="A98" s="582"/>
      <c r="B98" s="581"/>
      <c r="C98" s="581"/>
      <c r="D98" s="581"/>
      <c r="E98" s="581"/>
      <c r="F98" s="581"/>
      <c r="G98" s="581"/>
      <c r="H98" s="581"/>
      <c r="I98" s="581"/>
      <c r="J98" s="581"/>
      <c r="K98" s="581"/>
      <c r="L98" s="581"/>
      <c r="M98" s="581"/>
      <c r="N98" s="581"/>
      <c r="O98" s="581"/>
      <c r="P98" s="581"/>
      <c r="Q98" s="581"/>
      <c r="R98" s="581"/>
      <c r="S98" s="581"/>
      <c r="T98" s="581"/>
      <c r="U98" s="581"/>
      <c r="V98" s="581"/>
      <c r="W98" s="581"/>
      <c r="X98" s="581"/>
      <c r="Y98" s="581"/>
      <c r="Z98" s="581"/>
      <c r="AA98" s="581"/>
      <c r="AB98" s="581"/>
      <c r="AC98" s="581"/>
      <c r="AD98" s="581"/>
      <c r="AE98" s="581"/>
      <c r="AF98" s="581"/>
      <c r="AG98" s="581"/>
      <c r="AH98" s="581"/>
      <c r="AI98" s="581"/>
      <c r="AJ98" s="581"/>
      <c r="AK98" s="581"/>
      <c r="AL98" s="581"/>
      <c r="AM98" s="581"/>
      <c r="AN98" s="581"/>
      <c r="AO98" s="581"/>
      <c r="AP98" s="581"/>
      <c r="AQ98" s="580"/>
    </row>
    <row r="99" spans="1:43" ht="13.5" customHeight="1" x14ac:dyDescent="0.2">
      <c r="A99" s="2776" t="s">
        <v>1519</v>
      </c>
      <c r="B99" s="2777"/>
      <c r="C99" s="2777"/>
      <c r="D99" s="2777"/>
      <c r="E99" s="2777"/>
      <c r="F99" s="2777"/>
      <c r="G99" s="2777"/>
      <c r="H99" s="2777"/>
      <c r="I99" s="2777"/>
      <c r="J99" s="2777"/>
      <c r="K99" s="2777"/>
      <c r="L99" s="2777"/>
      <c r="M99" s="2777"/>
      <c r="N99" s="2777"/>
      <c r="O99" s="2777"/>
      <c r="P99" s="2777"/>
      <c r="Q99" s="2777"/>
      <c r="R99" s="2777"/>
      <c r="S99" s="2777"/>
      <c r="T99" s="2777"/>
      <c r="U99" s="2777"/>
      <c r="V99" s="2777"/>
      <c r="W99" s="2777"/>
      <c r="X99" s="2777"/>
      <c r="Y99" s="2777"/>
      <c r="Z99" s="2777"/>
      <c r="AA99" s="2777"/>
      <c r="AB99" s="2777"/>
      <c r="AC99" s="2777"/>
      <c r="AD99" s="2777"/>
      <c r="AE99" s="2777"/>
      <c r="AF99" s="2777"/>
      <c r="AG99" s="2777"/>
      <c r="AH99" s="2777"/>
      <c r="AI99" s="2777"/>
      <c r="AJ99" s="2777"/>
      <c r="AK99" s="2777"/>
      <c r="AL99" s="2777"/>
      <c r="AM99" s="2777"/>
      <c r="AN99" s="2777"/>
      <c r="AO99" s="2777"/>
      <c r="AP99" s="2777"/>
      <c r="AQ99" s="2778"/>
    </row>
    <row r="100" spans="1:43" ht="34.5" customHeight="1" x14ac:dyDescent="0.2">
      <c r="A100" s="2779" t="s">
        <v>1520</v>
      </c>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2780"/>
    </row>
    <row r="101" spans="1:43" x14ac:dyDescent="0.2">
      <c r="A101" s="579" t="s">
        <v>1521</v>
      </c>
      <c r="B101" s="578"/>
      <c r="C101" s="578"/>
      <c r="D101" s="578"/>
      <c r="E101" s="578"/>
      <c r="F101" s="578"/>
      <c r="G101" s="578"/>
      <c r="H101" s="578"/>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c r="AO101" s="578"/>
      <c r="AP101" s="578"/>
      <c r="AQ101" s="577"/>
    </row>
    <row r="102" spans="1:43" x14ac:dyDescent="0.2">
      <c r="A102" s="579" t="s">
        <v>1522</v>
      </c>
      <c r="B102" s="578"/>
      <c r="C102" s="578"/>
      <c r="D102" s="578"/>
      <c r="E102" s="578"/>
      <c r="F102" s="578"/>
      <c r="G102" s="578"/>
      <c r="H102" s="578"/>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c r="AO102" s="578"/>
      <c r="AP102" s="578"/>
      <c r="AQ102" s="577"/>
    </row>
    <row r="103" spans="1:43" x14ac:dyDescent="0.2">
      <c r="A103" s="579" t="s">
        <v>1523</v>
      </c>
      <c r="B103" s="578"/>
      <c r="C103" s="578"/>
      <c r="D103" s="578"/>
      <c r="E103" s="578"/>
      <c r="F103" s="578"/>
      <c r="G103" s="578"/>
      <c r="H103" s="578"/>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c r="AQ103" s="577"/>
    </row>
    <row r="104" spans="1:43" x14ac:dyDescent="0.2">
      <c r="A104" s="579" t="s">
        <v>1524</v>
      </c>
      <c r="B104" s="578"/>
      <c r="C104" s="578"/>
      <c r="D104" s="578"/>
      <c r="E104" s="578"/>
      <c r="F104" s="578"/>
      <c r="G104" s="578"/>
      <c r="H104" s="578"/>
      <c r="I104" s="578"/>
      <c r="J104" s="578"/>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c r="AO104" s="578"/>
      <c r="AP104" s="578"/>
      <c r="AQ104" s="577"/>
    </row>
    <row r="105" spans="1:43" ht="9" customHeight="1" x14ac:dyDescent="0.2">
      <c r="A105" s="576"/>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4"/>
    </row>
    <row r="106" spans="1:43" x14ac:dyDescent="0.2">
      <c r="A106" s="142"/>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0"/>
    </row>
    <row r="107" spans="1:43" x14ac:dyDescent="0.2">
      <c r="A107" s="137"/>
      <c r="D107" s="132" t="s">
        <v>15</v>
      </c>
      <c r="I107" s="1240"/>
      <c r="J107" s="1240"/>
      <c r="K107" s="1240"/>
      <c r="L107" s="1240"/>
      <c r="M107" s="1240"/>
      <c r="N107" s="1240"/>
      <c r="O107" s="1240"/>
      <c r="P107" s="1240"/>
      <c r="Q107" s="1240"/>
      <c r="R107" s="1240"/>
      <c r="S107" s="1240"/>
      <c r="T107" s="1240"/>
      <c r="U107" s="1240"/>
      <c r="V107" s="1240"/>
      <c r="W107" s="1240"/>
      <c r="Y107" s="138" t="s">
        <v>469</v>
      </c>
      <c r="Z107" s="1240"/>
      <c r="AA107" s="1240"/>
      <c r="AB107" s="1240"/>
      <c r="AC107" s="1240"/>
      <c r="AD107" s="1240"/>
      <c r="AE107" s="1240"/>
      <c r="AF107" s="1240"/>
      <c r="AG107" s="1240"/>
      <c r="AH107" s="1240"/>
      <c r="AI107" s="1240"/>
      <c r="AJ107" s="1240"/>
      <c r="AK107" s="1240"/>
      <c r="AL107" s="1240"/>
      <c r="AM107" s="1240"/>
      <c r="AN107" s="1240"/>
      <c r="AO107" s="1240"/>
      <c r="AP107" s="1240"/>
      <c r="AQ107" s="136"/>
    </row>
    <row r="108" spans="1:43" x14ac:dyDescent="0.2">
      <c r="A108" s="137"/>
      <c r="AQ108" s="136"/>
    </row>
    <row r="109" spans="1:43" x14ac:dyDescent="0.2">
      <c r="A109" s="137"/>
      <c r="AQ109" s="136"/>
    </row>
    <row r="110" spans="1:43" x14ac:dyDescent="0.2">
      <c r="A110" s="137"/>
      <c r="D110" s="132" t="s">
        <v>467</v>
      </c>
      <c r="F110" s="1691"/>
      <c r="G110" s="1691"/>
      <c r="H110" s="1691"/>
      <c r="I110" s="1691"/>
      <c r="J110" s="1691"/>
      <c r="K110" s="1691"/>
      <c r="L110" s="1691"/>
      <c r="M110" s="1691"/>
      <c r="N110" s="1691"/>
      <c r="O110" s="1691"/>
      <c r="P110" s="1691"/>
      <c r="Q110" s="1691"/>
      <c r="R110" s="1691"/>
      <c r="S110" s="1691"/>
      <c r="T110" s="1691"/>
      <c r="U110" s="1691"/>
      <c r="V110" s="1691"/>
      <c r="W110" s="1691"/>
      <c r="Y110" s="138" t="s">
        <v>486</v>
      </c>
      <c r="Z110" s="1240"/>
      <c r="AA110" s="1240"/>
      <c r="AB110" s="1240"/>
      <c r="AC110" s="1240"/>
      <c r="AD110" s="1240"/>
      <c r="AE110" s="1240"/>
      <c r="AF110" s="1240"/>
      <c r="AG110" s="1240"/>
      <c r="AH110" s="1240"/>
      <c r="AI110" s="1240"/>
      <c r="AJ110" s="1240"/>
      <c r="AK110" s="1240"/>
      <c r="AL110" s="1240"/>
      <c r="AM110" s="1240"/>
      <c r="AN110" s="1240"/>
      <c r="AO110" s="1240"/>
      <c r="AP110" s="1240"/>
      <c r="AQ110" s="136"/>
    </row>
    <row r="111" spans="1:43" x14ac:dyDescent="0.2">
      <c r="A111" s="137"/>
      <c r="AQ111" s="136"/>
    </row>
    <row r="112" spans="1:43" x14ac:dyDescent="0.2">
      <c r="A112" s="135"/>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3"/>
    </row>
    <row r="124" spans="1:43" x14ac:dyDescent="0.2">
      <c r="A124" s="2775"/>
      <c r="B124" s="2775"/>
      <c r="C124" s="2775"/>
      <c r="D124" s="2775"/>
      <c r="E124" s="2775"/>
      <c r="F124" s="2775"/>
      <c r="G124" s="2775"/>
      <c r="H124" s="2775"/>
      <c r="I124" s="2775"/>
      <c r="J124" s="2775"/>
      <c r="K124" s="2775"/>
      <c r="L124" s="2775"/>
      <c r="M124" s="2775"/>
      <c r="N124" s="2775"/>
      <c r="O124" s="2775"/>
      <c r="P124" s="2775"/>
      <c r="Q124" s="2775"/>
      <c r="R124" s="2775"/>
      <c r="S124" s="2775"/>
      <c r="T124" s="2775"/>
      <c r="U124" s="2775"/>
      <c r="V124" s="2775"/>
      <c r="W124" s="2775"/>
      <c r="X124" s="2775"/>
      <c r="Y124" s="2775"/>
      <c r="Z124" s="2775"/>
      <c r="AA124" s="2775"/>
      <c r="AB124" s="2775"/>
      <c r="AC124" s="2775"/>
      <c r="AD124" s="2775"/>
      <c r="AE124" s="2775"/>
      <c r="AF124" s="2775"/>
      <c r="AG124" s="2775"/>
      <c r="AH124" s="2775"/>
      <c r="AI124" s="2775"/>
      <c r="AJ124" s="2775"/>
      <c r="AK124" s="2775"/>
      <c r="AL124" s="2775"/>
      <c r="AM124" s="2775"/>
      <c r="AN124" s="2775"/>
      <c r="AO124" s="2775"/>
      <c r="AP124" s="2775"/>
      <c r="AQ124" s="2775"/>
    </row>
    <row r="125" spans="1:43" x14ac:dyDescent="0.2">
      <c r="A125" s="2775"/>
      <c r="B125" s="2775"/>
      <c r="C125" s="2775"/>
      <c r="D125" s="2775"/>
      <c r="E125" s="2775"/>
      <c r="F125" s="2775"/>
      <c r="G125" s="2775"/>
      <c r="H125" s="2775"/>
      <c r="I125" s="2775"/>
      <c r="J125" s="2775"/>
      <c r="K125" s="2775"/>
      <c r="L125" s="2775"/>
      <c r="M125" s="2775"/>
      <c r="N125" s="2775"/>
      <c r="O125" s="2775"/>
      <c r="P125" s="2775"/>
      <c r="Q125" s="2775"/>
      <c r="R125" s="2775"/>
      <c r="S125" s="2775"/>
      <c r="T125" s="2775"/>
      <c r="U125" s="2775"/>
      <c r="V125" s="2775"/>
      <c r="W125" s="2775"/>
      <c r="X125" s="2775"/>
      <c r="Y125" s="2775"/>
      <c r="Z125" s="2775"/>
      <c r="AA125" s="2775"/>
      <c r="AB125" s="2775"/>
      <c r="AC125" s="2775"/>
      <c r="AD125" s="2775"/>
      <c r="AE125" s="2775"/>
      <c r="AF125" s="2775"/>
      <c r="AG125" s="2775"/>
      <c r="AH125" s="2775"/>
      <c r="AI125" s="2775"/>
      <c r="AJ125" s="2775"/>
      <c r="AK125" s="2775"/>
      <c r="AL125" s="2775"/>
      <c r="AM125" s="2775"/>
      <c r="AN125" s="2775"/>
      <c r="AO125" s="2775"/>
      <c r="AP125" s="2775"/>
      <c r="AQ125" s="2775"/>
    </row>
    <row r="126" spans="1:43" x14ac:dyDescent="0.2">
      <c r="A126" s="2775"/>
      <c r="B126" s="2775"/>
      <c r="C126" s="2775"/>
      <c r="D126" s="2775"/>
      <c r="E126" s="2775"/>
      <c r="F126" s="2775"/>
      <c r="G126" s="2775"/>
      <c r="H126" s="2775"/>
      <c r="I126" s="2775"/>
      <c r="J126" s="2775"/>
      <c r="K126" s="2775"/>
      <c r="L126" s="2775"/>
      <c r="M126" s="2775"/>
      <c r="N126" s="2775"/>
      <c r="O126" s="2775"/>
      <c r="P126" s="2775"/>
      <c r="Q126" s="2775"/>
      <c r="R126" s="2775"/>
      <c r="S126" s="2775"/>
      <c r="T126" s="2775"/>
      <c r="U126" s="2775"/>
      <c r="V126" s="2775"/>
      <c r="W126" s="2775"/>
      <c r="X126" s="2775"/>
      <c r="Y126" s="2775"/>
      <c r="Z126" s="2775"/>
      <c r="AA126" s="2775"/>
      <c r="AB126" s="2775"/>
      <c r="AC126" s="2775"/>
      <c r="AD126" s="2775"/>
      <c r="AE126" s="2775"/>
      <c r="AF126" s="2775"/>
      <c r="AG126" s="2775"/>
      <c r="AH126" s="2775"/>
      <c r="AI126" s="2775"/>
      <c r="AJ126" s="2775"/>
      <c r="AK126" s="2775"/>
      <c r="AL126" s="2775"/>
      <c r="AM126" s="2775"/>
      <c r="AN126" s="2775"/>
      <c r="AO126" s="2775"/>
      <c r="AP126" s="2775"/>
      <c r="AQ126" s="2775"/>
    </row>
  </sheetData>
  <sheetProtection algorithmName="SHA-512" hashValue="iDNyldMCmYNjHC7HYNp60oHRYLYJIIEYuQp03f8prl81eGCnVil9dnUvPLGV8DzdcSByzrR0kttpM2EUM6iP0Q==" saltValue="wbm6Uygbb/RU9RbR4SQ4bg==" spinCount="100000" sheet="1" objects="1" scenarios="1"/>
  <mergeCells count="24">
    <mergeCell ref="B11:AP14"/>
    <mergeCell ref="AC2:AP2"/>
    <mergeCell ref="Z3:AP3"/>
    <mergeCell ref="A5:AQ6"/>
    <mergeCell ref="D1:U4"/>
    <mergeCell ref="A1:C4"/>
    <mergeCell ref="A99:AQ99"/>
    <mergeCell ref="A100:AQ100"/>
    <mergeCell ref="C18:AP29"/>
    <mergeCell ref="C33:AP44"/>
    <mergeCell ref="C48:AP53"/>
    <mergeCell ref="AC86:AP86"/>
    <mergeCell ref="I86:V86"/>
    <mergeCell ref="C88:AP95"/>
    <mergeCell ref="C57:AP62"/>
    <mergeCell ref="C66:AP77"/>
    <mergeCell ref="F85:V85"/>
    <mergeCell ref="AC85:AP85"/>
    <mergeCell ref="C81:AP83"/>
    <mergeCell ref="A124:AQ126"/>
    <mergeCell ref="F110:W110"/>
    <mergeCell ref="Z107:AP107"/>
    <mergeCell ref="Z110:AP110"/>
    <mergeCell ref="I107:W107"/>
  </mergeCells>
  <pageMargins left="0.68" right="0.7" top="0.65" bottom="0.59" header="0.44" footer="0.37"/>
  <pageSetup scale="78" fitToHeight="2" orientation="portrait" r:id="rId1"/>
  <headerFooter alignWithMargins="0">
    <oddHeader xml:space="preserve">&amp;R&amp;"Book Antiqua,Bold"
&amp;"Arial,Regular"
</oddHeader>
    <oddFooter xml:space="preserve">&amp;CRevised 7/19/2018&amp;R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workbookViewId="0">
      <selection activeCell="AK7" sqref="AK7:AO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241" t="s">
        <v>82</v>
      </c>
      <c r="B1" s="1242"/>
      <c r="C1" s="1247" t="s">
        <v>1594</v>
      </c>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9"/>
    </row>
    <row r="2" spans="1:83" s="4" customFormat="1" x14ac:dyDescent="0.2">
      <c r="A2" s="1243"/>
      <c r="B2" s="1244"/>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1"/>
    </row>
    <row r="3" spans="1:83" s="4" customFormat="1" x14ac:dyDescent="0.2">
      <c r="A3" s="1243"/>
      <c r="B3" s="1244"/>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1"/>
    </row>
    <row r="4" spans="1:83" s="4" customFormat="1" x14ac:dyDescent="0.2">
      <c r="A4" s="1245"/>
      <c r="B4" s="1246"/>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1252"/>
      <c r="AE4" s="1252"/>
      <c r="AF4" s="1252"/>
      <c r="AG4" s="1252"/>
      <c r="AH4" s="1252"/>
      <c r="AI4" s="1252"/>
      <c r="AJ4" s="1252"/>
      <c r="AK4" s="1252"/>
      <c r="AL4" s="1252"/>
      <c r="AM4" s="1252"/>
      <c r="AN4" s="1252"/>
      <c r="AO4" s="1252"/>
      <c r="AP4" s="1252"/>
      <c r="AQ4" s="1252"/>
      <c r="AR4" s="1252"/>
      <c r="AS4" s="1252"/>
      <c r="AT4" s="1252"/>
      <c r="AU4" s="1253"/>
    </row>
    <row r="5" spans="1:83" s="4" customFormat="1" ht="78" customHeight="1" x14ac:dyDescent="0.2">
      <c r="A5" s="1254" t="s">
        <v>493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6"/>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98" t="s">
        <v>15</v>
      </c>
      <c r="C7" s="193"/>
      <c r="D7" s="193"/>
      <c r="E7" s="193"/>
      <c r="F7" s="193"/>
      <c r="G7" s="193"/>
      <c r="H7" s="1257"/>
      <c r="I7" s="1258"/>
      <c r="J7" s="1258"/>
      <c r="K7" s="1258"/>
      <c r="L7" s="1258"/>
      <c r="M7" s="1258"/>
      <c r="N7" s="1258"/>
      <c r="O7" s="1258"/>
      <c r="P7" s="1258"/>
      <c r="Q7" s="1258"/>
      <c r="R7" s="1258"/>
      <c r="S7" s="1258"/>
      <c r="T7" s="1259"/>
      <c r="U7" s="1259"/>
      <c r="V7" s="2"/>
      <c r="W7" s="2"/>
      <c r="X7" s="316"/>
      <c r="Y7" s="276" t="s">
        <v>494</v>
      </c>
      <c r="Z7" s="2"/>
      <c r="AA7" s="2"/>
      <c r="AB7" s="2"/>
      <c r="AC7" s="2"/>
      <c r="AD7" s="2"/>
      <c r="AE7" s="2"/>
      <c r="AF7" s="2"/>
      <c r="AG7" s="2"/>
      <c r="AH7" s="2"/>
      <c r="AI7" s="2"/>
      <c r="AJ7" s="2"/>
      <c r="AK7" s="1260"/>
      <c r="AL7" s="1261"/>
      <c r="AM7" s="1261"/>
      <c r="AN7" s="1261"/>
      <c r="AO7" s="1261"/>
      <c r="AP7" s="316"/>
      <c r="AQ7" s="316"/>
      <c r="AR7" s="316"/>
      <c r="AS7" s="316"/>
      <c r="AT7" s="316"/>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315" t="s">
        <v>495</v>
      </c>
      <c r="C9" s="62"/>
      <c r="D9" s="62"/>
      <c r="E9" s="62"/>
      <c r="F9" s="62"/>
      <c r="G9" s="62"/>
      <c r="H9" s="62"/>
      <c r="I9" s="62"/>
      <c r="J9" s="1240"/>
      <c r="K9" s="1219"/>
      <c r="L9" s="1219"/>
      <c r="M9" s="1219"/>
      <c r="N9" s="1219"/>
      <c r="O9" s="1219"/>
      <c r="P9" s="1219"/>
      <c r="Q9" s="1219"/>
      <c r="R9" s="1219"/>
      <c r="S9" s="1219"/>
      <c r="T9" s="1219"/>
      <c r="U9" s="1219"/>
      <c r="V9" s="1219"/>
      <c r="W9" s="1219"/>
      <c r="X9" s="1219"/>
      <c r="Y9" s="1219"/>
      <c r="Z9" s="1219"/>
      <c r="AA9" s="1219"/>
      <c r="AB9" s="1219"/>
      <c r="AC9" s="1219"/>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222" t="s">
        <v>496</v>
      </c>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4"/>
    </row>
    <row r="11" spans="1:83" ht="7.5" customHeight="1" x14ac:dyDescent="0.2">
      <c r="A11" s="1225"/>
      <c r="B11" s="1226"/>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1226"/>
      <c r="AM11" s="1226"/>
      <c r="AN11" s="1226"/>
      <c r="AO11" s="1226"/>
      <c r="AP11" s="1226"/>
      <c r="AQ11" s="1226"/>
      <c r="AR11" s="1226"/>
      <c r="AS11" s="1226"/>
      <c r="AT11" s="1226"/>
      <c r="AU11" s="1227"/>
    </row>
    <row r="12" spans="1:83" ht="15.75" x14ac:dyDescent="0.2">
      <c r="A12" s="16"/>
      <c r="B12" s="1237" t="s">
        <v>497</v>
      </c>
      <c r="C12" s="12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313"/>
      <c r="C13" s="313"/>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2"/>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313"/>
      <c r="C14" s="313"/>
      <c r="D14" s="313"/>
      <c r="E14" s="313"/>
      <c r="F14" s="313"/>
      <c r="G14" s="313"/>
      <c r="H14" s="313"/>
      <c r="I14" s="313"/>
      <c r="J14" s="313"/>
      <c r="K14" s="313"/>
      <c r="L14" s="313"/>
      <c r="M14" s="313"/>
      <c r="N14" s="313"/>
      <c r="O14" s="313"/>
      <c r="P14" s="313"/>
      <c r="Q14" s="313"/>
      <c r="R14" s="313"/>
      <c r="S14" s="119" t="s">
        <v>498</v>
      </c>
      <c r="T14" s="313"/>
      <c r="U14" s="313"/>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2"/>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313"/>
      <c r="C15" s="313"/>
      <c r="D15" s="313"/>
      <c r="E15" s="313"/>
      <c r="F15" s="313"/>
      <c r="G15" s="313"/>
      <c r="H15" s="313"/>
      <c r="I15" s="313"/>
      <c r="J15" s="313"/>
      <c r="K15" s="313"/>
      <c r="L15" s="313"/>
      <c r="M15" s="313"/>
      <c r="N15" s="313"/>
      <c r="O15" s="313"/>
      <c r="P15" s="313"/>
      <c r="Q15" s="313"/>
      <c r="R15" s="313"/>
      <c r="S15" s="119" t="s">
        <v>499</v>
      </c>
      <c r="T15" s="119"/>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2"/>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313"/>
      <c r="C16" s="313"/>
      <c r="D16" s="313"/>
      <c r="E16" s="313"/>
      <c r="F16" s="313"/>
      <c r="G16" s="313"/>
      <c r="H16" s="313"/>
      <c r="I16" s="313"/>
      <c r="J16" s="313"/>
      <c r="K16" s="313"/>
      <c r="L16" s="313"/>
      <c r="M16" s="313"/>
      <c r="N16" s="313"/>
      <c r="O16" s="313"/>
      <c r="P16" s="313"/>
      <c r="Q16" s="313"/>
      <c r="R16" s="313"/>
      <c r="S16" s="119" t="s">
        <v>500</v>
      </c>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2"/>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313"/>
      <c r="C17" s="313"/>
      <c r="D17" s="313"/>
      <c r="E17" s="313"/>
      <c r="F17" s="313"/>
      <c r="G17" s="313"/>
      <c r="H17" s="313"/>
      <c r="I17" s="313"/>
      <c r="J17" s="313"/>
      <c r="K17" s="313"/>
      <c r="L17" s="313"/>
      <c r="M17" s="313"/>
      <c r="N17" s="313"/>
      <c r="O17" s="313"/>
      <c r="P17" s="313"/>
      <c r="Q17" s="313"/>
      <c r="R17" s="313"/>
      <c r="S17" s="119" t="s">
        <v>501</v>
      </c>
      <c r="T17" s="313"/>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313"/>
      <c r="C18" s="313"/>
      <c r="D18" s="313"/>
      <c r="E18" s="313"/>
      <c r="F18" s="313"/>
      <c r="G18" s="313"/>
      <c r="H18" s="313"/>
      <c r="I18" s="313"/>
      <c r="J18" s="313"/>
      <c r="K18" s="313"/>
      <c r="L18" s="313"/>
      <c r="M18" s="313"/>
      <c r="N18" s="313"/>
      <c r="O18" s="313"/>
      <c r="P18" s="313"/>
      <c r="Q18" s="313"/>
      <c r="R18" s="313"/>
      <c r="S18" s="119" t="s">
        <v>502</v>
      </c>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2"/>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314"/>
      <c r="B20" s="313"/>
      <c r="C20" s="313"/>
      <c r="D20" s="313"/>
      <c r="E20" s="313"/>
      <c r="F20" s="313"/>
      <c r="G20" s="313"/>
      <c r="H20" s="313"/>
      <c r="I20" s="313"/>
      <c r="J20" s="313"/>
      <c r="K20" s="313"/>
      <c r="L20" s="313"/>
      <c r="M20" s="313"/>
      <c r="N20" s="313"/>
      <c r="O20" s="313"/>
      <c r="P20" s="313"/>
      <c r="Q20" s="313"/>
      <c r="R20" s="313"/>
      <c r="U20" s="119" t="s">
        <v>503</v>
      </c>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2"/>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106"/>
      <c r="C21" s="106"/>
      <c r="D21" s="106"/>
      <c r="E21" s="106"/>
      <c r="F21" s="106"/>
      <c r="G21" s="106"/>
      <c r="H21" s="106"/>
      <c r="I21" s="106"/>
      <c r="J21" s="106"/>
      <c r="K21" s="106"/>
      <c r="L21" s="106"/>
      <c r="M21" s="106"/>
      <c r="N21" s="106"/>
      <c r="O21" s="106"/>
      <c r="P21" s="106"/>
      <c r="Q21" s="106"/>
      <c r="R21" s="106"/>
      <c r="U21" s="108" t="s">
        <v>504</v>
      </c>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31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1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228" t="s">
        <v>505</v>
      </c>
      <c r="B23" s="1229"/>
      <c r="C23" s="1229"/>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229"/>
      <c r="AM23" s="1229"/>
      <c r="AN23" s="1229"/>
      <c r="AO23" s="1229"/>
      <c r="AP23" s="1229"/>
      <c r="AQ23" s="1229"/>
      <c r="AR23" s="1229"/>
      <c r="AS23" s="1229"/>
      <c r="AT23" s="1229"/>
      <c r="AU23" s="1230"/>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987"/>
      <c r="B24" s="986"/>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c r="AL24" s="986"/>
      <c r="AM24" s="986"/>
      <c r="AN24" s="986"/>
      <c r="AO24" s="986"/>
      <c r="AP24" s="986"/>
      <c r="AQ24" s="986"/>
      <c r="AR24" s="986"/>
      <c r="AS24" s="986"/>
      <c r="AT24" s="986"/>
      <c r="AU24" s="123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87"/>
      <c r="B25" s="986"/>
      <c r="C25" s="986"/>
      <c r="D25" s="986"/>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c r="AL25" s="986"/>
      <c r="AM25" s="986"/>
      <c r="AN25" s="986"/>
      <c r="AO25" s="986"/>
      <c r="AP25" s="986"/>
      <c r="AQ25" s="986"/>
      <c r="AR25" s="986"/>
      <c r="AS25" s="986"/>
      <c r="AT25" s="986"/>
      <c r="AU25" s="123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987"/>
      <c r="B26" s="98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986"/>
      <c r="AQ26" s="986"/>
      <c r="AR26" s="986"/>
      <c r="AS26" s="986"/>
      <c r="AT26" s="986"/>
      <c r="AU26" s="123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232"/>
      <c r="B27" s="1233"/>
      <c r="C27" s="1233"/>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4"/>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239" t="s">
        <v>506</v>
      </c>
      <c r="I29" s="1239"/>
      <c r="J29" s="1239"/>
      <c r="K29" s="1239"/>
      <c r="L29" s="1239"/>
      <c r="M29" s="1239"/>
      <c r="N29" s="1239"/>
      <c r="O29" s="1239"/>
      <c r="P29" s="1239"/>
      <c r="Q29" s="1239"/>
      <c r="R29" s="1239"/>
      <c r="S29" s="1239"/>
      <c r="T29" s="1239"/>
      <c r="U29" s="46"/>
      <c r="V29" s="46"/>
      <c r="W29" s="46"/>
      <c r="X29" s="46"/>
      <c r="Y29" s="46"/>
      <c r="Z29" s="46"/>
      <c r="AA29" s="46"/>
      <c r="AB29" s="46"/>
      <c r="AC29" s="1"/>
      <c r="AD29" s="308"/>
      <c r="AE29" s="1220"/>
      <c r="AF29" s="1221"/>
      <c r="AG29" s="1221"/>
      <c r="AH29" s="1221"/>
      <c r="AI29" s="1221"/>
      <c r="AJ29" s="1221"/>
      <c r="AK29" s="1221"/>
      <c r="AL29" s="1221"/>
      <c r="AM29" s="1221"/>
      <c r="AN29" s="1221"/>
      <c r="AO29" s="1221"/>
      <c r="AP29" s="1221"/>
      <c r="AQ29" s="1221"/>
      <c r="AR29" s="1221"/>
      <c r="AS29" s="1221"/>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22" t="s">
        <v>507</v>
      </c>
      <c r="I30" s="68"/>
      <c r="J30" s="68"/>
      <c r="K30" s="68"/>
      <c r="L30" s="68"/>
      <c r="M30" s="68"/>
      <c r="N30" s="68"/>
      <c r="O30" s="797"/>
      <c r="P30" s="797"/>
      <c r="Q30" s="797"/>
      <c r="R30" s="123"/>
      <c r="S30" s="123"/>
      <c r="T30" s="123"/>
      <c r="U30" s="123"/>
      <c r="V30" s="123"/>
      <c r="W30" s="123"/>
      <c r="X30" s="123"/>
      <c r="Y30" s="123"/>
      <c r="Z30" s="123"/>
      <c r="AA30" s="123"/>
      <c r="AB30" s="46"/>
      <c r="AC30" s="1"/>
      <c r="AD30" s="309"/>
      <c r="AE30" s="1220"/>
      <c r="AF30" s="1221"/>
      <c r="AG30" s="1221"/>
      <c r="AH30" s="1221"/>
      <c r="AI30" s="1221"/>
      <c r="AJ30" s="1221"/>
      <c r="AK30" s="1221"/>
      <c r="AL30" s="1221"/>
      <c r="AM30" s="1221"/>
      <c r="AN30" s="1221"/>
      <c r="AO30" s="1221"/>
      <c r="AP30" s="1221"/>
      <c r="AQ30" s="1221"/>
      <c r="AR30" s="1221"/>
      <c r="AS30" s="1221"/>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797"/>
      <c r="P31" s="797"/>
      <c r="Q31" s="797"/>
      <c r="R31" s="123"/>
      <c r="S31" s="123"/>
      <c r="T31" s="123"/>
      <c r="U31" s="123"/>
      <c r="V31" s="123"/>
      <c r="W31" s="123"/>
      <c r="X31" s="123"/>
      <c r="Y31" s="123"/>
      <c r="Z31" s="123"/>
      <c r="AA31" s="123"/>
      <c r="AB31" s="46"/>
      <c r="AC31" s="1"/>
      <c r="AD31" s="309"/>
      <c r="AE31" s="1220"/>
      <c r="AF31" s="1221"/>
      <c r="AG31" s="1221"/>
      <c r="AH31" s="1221"/>
      <c r="AI31" s="1221"/>
      <c r="AJ31" s="1221"/>
      <c r="AK31" s="1221"/>
      <c r="AL31" s="1221"/>
      <c r="AM31" s="1221"/>
      <c r="AN31" s="1221"/>
      <c r="AO31" s="1221"/>
      <c r="AP31" s="1221"/>
      <c r="AQ31" s="1221"/>
      <c r="AR31" s="1221"/>
      <c r="AS31" s="1221"/>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797"/>
      <c r="P32" s="797"/>
      <c r="Q32" s="797"/>
      <c r="R32" s="123"/>
      <c r="S32" s="123"/>
      <c r="T32" s="123"/>
      <c r="U32" s="123"/>
      <c r="V32" s="123"/>
      <c r="W32" s="123"/>
      <c r="X32" s="123"/>
      <c r="Y32" s="123"/>
      <c r="Z32" s="123"/>
      <c r="AA32" s="123"/>
      <c r="AB32" s="46"/>
      <c r="AC32" s="1"/>
      <c r="AD32" s="309"/>
      <c r="AE32" s="1220"/>
      <c r="AF32" s="1221"/>
      <c r="AG32" s="1221"/>
      <c r="AH32" s="1221"/>
      <c r="AI32" s="1221"/>
      <c r="AJ32" s="1221"/>
      <c r="AK32" s="1221"/>
      <c r="AL32" s="1221"/>
      <c r="AM32" s="1221"/>
      <c r="AN32" s="1221"/>
      <c r="AO32" s="1221"/>
      <c r="AP32" s="1221"/>
      <c r="AQ32" s="1221"/>
      <c r="AR32" s="1221"/>
      <c r="AS32" s="1221"/>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23"/>
      <c r="I33" s="123"/>
      <c r="J33" s="123"/>
      <c r="K33" s="123"/>
      <c r="L33" s="123"/>
      <c r="M33" s="123"/>
      <c r="N33" s="123"/>
      <c r="O33" s="123"/>
      <c r="P33" s="123"/>
      <c r="Q33" s="123"/>
      <c r="R33" s="123"/>
      <c r="S33" s="123"/>
      <c r="T33" s="123"/>
      <c r="U33" s="123"/>
      <c r="V33" s="123"/>
      <c r="W33" s="123"/>
      <c r="X33" s="123"/>
      <c r="Y33" s="123"/>
      <c r="Z33" s="123"/>
      <c r="AA33" s="123"/>
      <c r="AB33" s="46"/>
      <c r="AC33" s="1"/>
      <c r="AD33" s="309"/>
      <c r="AE33" s="1220"/>
      <c r="AF33" s="1221"/>
      <c r="AG33" s="1221"/>
      <c r="AH33" s="1221"/>
      <c r="AI33" s="1221"/>
      <c r="AJ33" s="1221"/>
      <c r="AK33" s="1221"/>
      <c r="AL33" s="1221"/>
      <c r="AM33" s="1221"/>
      <c r="AN33" s="1221"/>
      <c r="AO33" s="1221"/>
      <c r="AP33" s="1221"/>
      <c r="AQ33" s="1221"/>
      <c r="AR33" s="1221"/>
      <c r="AS33" s="1221"/>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310"/>
      <c r="AE34" s="310"/>
      <c r="AF34" s="310"/>
      <c r="AG34" s="310"/>
      <c r="AH34" s="310"/>
      <c r="AI34" s="310"/>
      <c r="AJ34" s="310"/>
      <c r="AK34" s="310"/>
      <c r="AL34" s="310"/>
      <c r="AM34" s="310"/>
      <c r="AN34" s="310"/>
      <c r="AO34" s="310"/>
      <c r="AP34" s="310"/>
      <c r="AQ34" s="310"/>
      <c r="AR34" s="310"/>
      <c r="AS34" s="310"/>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239" t="s">
        <v>508</v>
      </c>
      <c r="I35" s="1239"/>
      <c r="J35" s="1239"/>
      <c r="K35" s="1239"/>
      <c r="L35" s="1239"/>
      <c r="M35" s="1239"/>
      <c r="N35" s="1239"/>
      <c r="O35" s="1239"/>
      <c r="P35" s="1239"/>
      <c r="Q35" s="1239"/>
      <c r="R35" s="1239"/>
      <c r="S35" s="1239"/>
      <c r="T35" s="1239"/>
      <c r="U35" s="1239"/>
      <c r="V35" s="1239"/>
      <c r="W35" s="1239"/>
      <c r="X35" s="1239"/>
      <c r="Y35" s="1239"/>
      <c r="Z35" s="46"/>
      <c r="AA35" s="46"/>
      <c r="AB35" s="46"/>
      <c r="AC35" s="1"/>
      <c r="AD35" s="1"/>
      <c r="AE35" s="1235"/>
      <c r="AF35" s="1236"/>
      <c r="AG35" s="1236"/>
      <c r="AH35" s="1236"/>
      <c r="AI35" s="1236"/>
      <c r="AJ35" s="1236"/>
      <c r="AK35" s="1236"/>
      <c r="AL35" s="1236"/>
      <c r="AM35" s="1236"/>
      <c r="AN35" s="1236"/>
      <c r="AO35" s="1236"/>
      <c r="AP35" s="1236"/>
      <c r="AQ35" s="1236"/>
      <c r="AR35" s="1236"/>
      <c r="AS35" s="1236"/>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215" t="s">
        <v>509</v>
      </c>
      <c r="I36" s="1215"/>
      <c r="J36" s="1215"/>
      <c r="K36" s="1215"/>
      <c r="L36" s="1215"/>
      <c r="M36" s="1215"/>
      <c r="N36" s="1215"/>
      <c r="O36" s="1215"/>
      <c r="P36" s="1215"/>
      <c r="Q36" s="1215"/>
      <c r="R36" s="1215"/>
      <c r="S36" s="1215"/>
      <c r="T36" s="1215"/>
      <c r="U36" s="1215"/>
      <c r="V36" s="1215"/>
      <c r="W36" s="1215"/>
      <c r="X36" s="1215"/>
      <c r="Y36" s="1215"/>
      <c r="Z36" s="1215"/>
      <c r="AA36" s="1215"/>
      <c r="AB36" s="1215"/>
      <c r="AC36" s="1"/>
      <c r="AD36" s="309" t="s">
        <v>510</v>
      </c>
      <c r="AE36" s="308"/>
      <c r="AF36" s="308"/>
      <c r="AG36" s="308"/>
      <c r="AH36" s="1235"/>
      <c r="AI36" s="1236"/>
      <c r="AJ36" s="1236"/>
      <c r="AK36" s="1236"/>
      <c r="AL36" s="1236"/>
      <c r="AM36" s="1236"/>
      <c r="AN36" s="1236"/>
      <c r="AO36" s="1236"/>
      <c r="AP36" s="1236"/>
      <c r="AQ36" s="1236"/>
      <c r="AR36" s="1236"/>
      <c r="AS36" s="1236"/>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309" t="s">
        <v>6</v>
      </c>
      <c r="AE37" s="308"/>
      <c r="AF37" s="1235"/>
      <c r="AG37" s="1236"/>
      <c r="AH37" s="1221"/>
      <c r="AI37" s="1221"/>
      <c r="AJ37" s="1221"/>
      <c r="AK37" s="1221"/>
      <c r="AL37" s="1221"/>
      <c r="AM37" s="1221"/>
      <c r="AN37" s="1221"/>
      <c r="AO37" s="1221"/>
      <c r="AP37" s="1221"/>
      <c r="AQ37" s="1221"/>
      <c r="AR37" s="1221"/>
      <c r="AS37" s="122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216" t="s">
        <v>467</v>
      </c>
      <c r="AE39" s="1217"/>
      <c r="AF39" s="1218"/>
      <c r="AG39" s="1219"/>
      <c r="AH39" s="1219"/>
      <c r="AI39" s="1219"/>
      <c r="AJ39" s="1219"/>
      <c r="AK39" s="1219"/>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1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53FWHewEeD339BXi/hJhBMfrUPLuLy5pMYYvKbODhkQKLMO4l3D/BHbbHfGGK6AiYz925QcSOTJqNZ4wmgoaFg==" saltValue="dCTv4jmfupfyd//mhVzLRA=="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J9:AC9"/>
    <mergeCell ref="A1:B4"/>
    <mergeCell ref="C1:AU4"/>
    <mergeCell ref="A5:AU5"/>
    <mergeCell ref="H7:U7"/>
    <mergeCell ref="AK7:AO7"/>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s>
  <pageMargins left="0.25" right="0.25" top="0.5" bottom="0.5" header="0.3" footer="0.3"/>
  <pageSetup scale="75"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autoPageBreaks="0" fitToPage="1"/>
  </sheetPr>
  <dimension ref="A1:CF246"/>
  <sheetViews>
    <sheetView showGridLines="0" showRowColHeaders="0" showZeros="0" zoomScaleNormal="100" workbookViewId="0">
      <selection activeCell="AB52" sqref="AB52:AU52"/>
    </sheetView>
  </sheetViews>
  <sheetFormatPr defaultRowHeight="12.75" x14ac:dyDescent="0.2"/>
  <cols>
    <col min="1" max="109" width="2.7109375" customWidth="1"/>
  </cols>
  <sheetData>
    <row r="1" spans="1:84" ht="15.75" thickTop="1" x14ac:dyDescent="0.2">
      <c r="A1" s="1875" t="s">
        <v>1525</v>
      </c>
      <c r="B1" s="1876"/>
      <c r="C1" s="1876"/>
      <c r="D1" s="1953" t="s">
        <v>1650</v>
      </c>
      <c r="E1" s="1954"/>
      <c r="F1" s="1954"/>
      <c r="G1" s="1954"/>
      <c r="H1" s="1954"/>
      <c r="I1" s="1954"/>
      <c r="J1" s="1954"/>
      <c r="K1" s="1954"/>
      <c r="L1" s="1954"/>
      <c r="M1" s="1954"/>
      <c r="N1" s="1954"/>
      <c r="O1" s="1954"/>
      <c r="P1" s="1954"/>
      <c r="Q1" s="1954"/>
      <c r="R1" s="1954"/>
      <c r="S1" s="1954"/>
      <c r="T1" s="1954"/>
      <c r="U1" s="1954"/>
      <c r="V1" s="1954"/>
      <c r="W1" s="1954"/>
      <c r="X1" s="1955"/>
      <c r="Y1" s="102"/>
      <c r="Z1" s="19"/>
      <c r="AA1" s="19"/>
      <c r="AB1" s="19"/>
      <c r="AC1" s="19"/>
      <c r="AD1" s="19"/>
      <c r="AE1" s="19"/>
      <c r="AF1" s="19"/>
      <c r="AG1" s="19"/>
      <c r="AH1" s="19"/>
      <c r="AI1" s="19"/>
      <c r="AJ1" s="19"/>
      <c r="AK1" s="19"/>
      <c r="AL1" s="19"/>
      <c r="AM1" s="19"/>
      <c r="AN1" s="19"/>
      <c r="AO1" s="19"/>
      <c r="AP1" s="19"/>
      <c r="AQ1" s="19"/>
      <c r="AR1" s="19"/>
      <c r="AS1" s="19"/>
      <c r="AT1" s="19"/>
      <c r="AU1" s="19"/>
      <c r="AV1" s="49"/>
    </row>
    <row r="2" spans="1:84" ht="15" x14ac:dyDescent="0.2">
      <c r="A2" s="1877"/>
      <c r="B2" s="1244"/>
      <c r="C2" s="1244"/>
      <c r="D2" s="1956"/>
      <c r="E2" s="1956"/>
      <c r="F2" s="1956"/>
      <c r="G2" s="1956"/>
      <c r="H2" s="1956"/>
      <c r="I2" s="1956"/>
      <c r="J2" s="1956"/>
      <c r="K2" s="1956"/>
      <c r="L2" s="1956"/>
      <c r="M2" s="1956"/>
      <c r="N2" s="1956"/>
      <c r="O2" s="1956"/>
      <c r="P2" s="1956"/>
      <c r="Q2" s="1956"/>
      <c r="R2" s="1956"/>
      <c r="S2" s="1956"/>
      <c r="T2" s="1956"/>
      <c r="U2" s="1956"/>
      <c r="V2" s="1956"/>
      <c r="W2" s="1956"/>
      <c r="X2" s="1957"/>
      <c r="Y2" s="101"/>
      <c r="Z2" s="2" t="s">
        <v>15</v>
      </c>
      <c r="AA2" s="2"/>
      <c r="AB2" s="2"/>
      <c r="AC2" s="2"/>
      <c r="AD2" s="2"/>
      <c r="AE2" s="2"/>
      <c r="AF2" s="1871"/>
      <c r="AG2" s="1871"/>
      <c r="AH2" s="1871"/>
      <c r="AI2" s="1871"/>
      <c r="AJ2" s="1871"/>
      <c r="AK2" s="1871"/>
      <c r="AL2" s="1871"/>
      <c r="AM2" s="1871"/>
      <c r="AN2" s="1871"/>
      <c r="AO2" s="1871"/>
      <c r="AP2" s="1871"/>
      <c r="AQ2" s="1871"/>
      <c r="AR2" s="1871"/>
      <c r="AS2" s="1871"/>
      <c r="AT2" s="1871"/>
      <c r="AU2" s="1871"/>
      <c r="AV2" s="48"/>
    </row>
    <row r="3" spans="1:84" ht="15" x14ac:dyDescent="0.2">
      <c r="A3" s="1877"/>
      <c r="B3" s="1244"/>
      <c r="C3" s="1244"/>
      <c r="D3" s="1956"/>
      <c r="E3" s="1956"/>
      <c r="F3" s="1956"/>
      <c r="G3" s="1956"/>
      <c r="H3" s="1956"/>
      <c r="I3" s="1956"/>
      <c r="J3" s="1956"/>
      <c r="K3" s="1956"/>
      <c r="L3" s="1956"/>
      <c r="M3" s="1956"/>
      <c r="N3" s="1956"/>
      <c r="O3" s="1956"/>
      <c r="P3" s="1956"/>
      <c r="Q3" s="1956"/>
      <c r="R3" s="1956"/>
      <c r="S3" s="1956"/>
      <c r="T3" s="1956"/>
      <c r="U3" s="1956"/>
      <c r="V3" s="1956"/>
      <c r="W3" s="1956"/>
      <c r="X3" s="1957"/>
      <c r="Y3" s="101"/>
      <c r="Z3" s="2" t="s">
        <v>5</v>
      </c>
      <c r="AA3" s="2"/>
      <c r="AB3" s="1871"/>
      <c r="AC3" s="1871"/>
      <c r="AD3" s="1871"/>
      <c r="AE3" s="1871"/>
      <c r="AF3" s="1871"/>
      <c r="AG3" s="1871"/>
      <c r="AH3" s="1871"/>
      <c r="AI3" s="1871"/>
      <c r="AJ3" s="1871"/>
      <c r="AK3" s="1871"/>
      <c r="AL3" s="1871"/>
      <c r="AM3" s="1871"/>
      <c r="AN3" s="1871"/>
      <c r="AO3" s="1871"/>
      <c r="AP3" s="1871"/>
      <c r="AQ3" s="1871"/>
      <c r="AR3" s="1871"/>
      <c r="AS3" s="1871"/>
      <c r="AT3" s="1871"/>
      <c r="AU3" s="1871"/>
      <c r="AV3" s="48"/>
    </row>
    <row r="4" spans="1:84" ht="15.75" thickBot="1" x14ac:dyDescent="0.25">
      <c r="A4" s="1878"/>
      <c r="B4" s="1879"/>
      <c r="C4" s="1879"/>
      <c r="D4" s="2436"/>
      <c r="E4" s="2436"/>
      <c r="F4" s="2436"/>
      <c r="G4" s="2436"/>
      <c r="H4" s="2436"/>
      <c r="I4" s="2436"/>
      <c r="J4" s="2436"/>
      <c r="K4" s="2436"/>
      <c r="L4" s="2436"/>
      <c r="M4" s="2436"/>
      <c r="N4" s="2436"/>
      <c r="O4" s="2436"/>
      <c r="P4" s="2436"/>
      <c r="Q4" s="2436"/>
      <c r="R4" s="2436"/>
      <c r="S4" s="2436"/>
      <c r="T4" s="2436"/>
      <c r="U4" s="2436"/>
      <c r="V4" s="2436"/>
      <c r="W4" s="2436"/>
      <c r="X4" s="2437"/>
      <c r="Y4" s="100"/>
      <c r="Z4" s="99"/>
      <c r="AA4" s="99"/>
      <c r="AB4" s="99"/>
      <c r="AC4" s="99"/>
      <c r="AD4" s="99"/>
      <c r="AE4" s="99"/>
      <c r="AF4" s="99"/>
      <c r="AG4" s="99"/>
      <c r="AH4" s="99"/>
      <c r="AI4" s="99"/>
      <c r="AJ4" s="99"/>
      <c r="AK4" s="99"/>
      <c r="AL4" s="99"/>
      <c r="AM4" s="99"/>
      <c r="AN4" s="99"/>
      <c r="AO4" s="99"/>
      <c r="AP4" s="99"/>
      <c r="AQ4" s="99"/>
      <c r="AR4" s="99"/>
      <c r="AS4" s="99"/>
      <c r="AT4" s="99"/>
      <c r="AU4" s="99"/>
      <c r="AV4" s="98"/>
    </row>
    <row r="5" spans="1:84" ht="13.5" thickTop="1" x14ac:dyDescent="0.2">
      <c r="A5" s="2825" t="s">
        <v>1526</v>
      </c>
      <c r="B5" s="2826"/>
      <c r="C5" s="2826"/>
      <c r="D5" s="2826"/>
      <c r="E5" s="2826"/>
      <c r="F5" s="2826"/>
      <c r="G5" s="2826"/>
      <c r="H5" s="2826"/>
      <c r="I5" s="2826"/>
      <c r="J5" s="2826"/>
      <c r="K5" s="2826"/>
      <c r="L5" s="2826"/>
      <c r="M5" s="2826"/>
      <c r="N5" s="2826"/>
      <c r="O5" s="2826"/>
      <c r="P5" s="2826"/>
      <c r="Q5" s="2826"/>
      <c r="R5" s="2826"/>
      <c r="S5" s="2826"/>
      <c r="T5" s="2826"/>
      <c r="U5" s="2826"/>
      <c r="V5" s="2826"/>
      <c r="W5" s="2826"/>
      <c r="X5" s="2826"/>
      <c r="Y5" s="2826"/>
      <c r="Z5" s="2826"/>
      <c r="AA5" s="2826"/>
      <c r="AB5" s="2826"/>
      <c r="AC5" s="2826"/>
      <c r="AD5" s="2826"/>
      <c r="AE5" s="2826"/>
      <c r="AF5" s="2826"/>
      <c r="AG5" s="2826"/>
      <c r="AH5" s="2826"/>
      <c r="AI5" s="2826"/>
      <c r="AJ5" s="2826"/>
      <c r="AK5" s="2826"/>
      <c r="AL5" s="2826"/>
      <c r="AM5" s="2826"/>
      <c r="AN5" s="2826"/>
      <c r="AO5" s="2826"/>
      <c r="AP5" s="2826"/>
      <c r="AQ5" s="2826"/>
      <c r="AR5" s="2826"/>
      <c r="AS5" s="2826"/>
      <c r="AT5" s="2826"/>
      <c r="AU5" s="2826"/>
      <c r="AV5" s="2827"/>
    </row>
    <row r="6" spans="1:84" x14ac:dyDescent="0.2">
      <c r="A6" s="2828"/>
      <c r="B6" s="2829"/>
      <c r="C6" s="2829"/>
      <c r="D6" s="2829"/>
      <c r="E6" s="2829"/>
      <c r="F6" s="2829"/>
      <c r="G6" s="2829"/>
      <c r="H6" s="2829"/>
      <c r="I6" s="2829"/>
      <c r="J6" s="2829"/>
      <c r="K6" s="2829"/>
      <c r="L6" s="2829"/>
      <c r="M6" s="2829"/>
      <c r="N6" s="2829"/>
      <c r="O6" s="2829"/>
      <c r="P6" s="2829"/>
      <c r="Q6" s="2829"/>
      <c r="R6" s="2829"/>
      <c r="S6" s="2829"/>
      <c r="T6" s="2829"/>
      <c r="U6" s="2829"/>
      <c r="V6" s="2829"/>
      <c r="W6" s="2829"/>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30"/>
    </row>
    <row r="7" spans="1:84" x14ac:dyDescent="0.2">
      <c r="A7" s="2828"/>
      <c r="B7" s="2829"/>
      <c r="C7" s="2829"/>
      <c r="D7" s="2829"/>
      <c r="E7" s="2829"/>
      <c r="F7" s="2829"/>
      <c r="G7" s="2829"/>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30"/>
    </row>
    <row r="8" spans="1:84" x14ac:dyDescent="0.2">
      <c r="A8" s="2831"/>
      <c r="B8" s="2832"/>
      <c r="C8" s="2832"/>
      <c r="D8" s="2832"/>
      <c r="E8" s="2832"/>
      <c r="F8" s="2832"/>
      <c r="G8" s="2832"/>
      <c r="H8" s="2832"/>
      <c r="I8" s="2832"/>
      <c r="J8" s="2832"/>
      <c r="K8" s="2832"/>
      <c r="L8" s="2832"/>
      <c r="M8" s="2832"/>
      <c r="N8" s="2832"/>
      <c r="O8" s="2832"/>
      <c r="P8" s="2832"/>
      <c r="Q8" s="2832"/>
      <c r="R8" s="2832"/>
      <c r="S8" s="2832"/>
      <c r="T8" s="2832"/>
      <c r="U8" s="2832"/>
      <c r="V8" s="2832"/>
      <c r="W8" s="2832"/>
      <c r="X8" s="2832"/>
      <c r="Y8" s="2832"/>
      <c r="Z8" s="2832"/>
      <c r="AA8" s="2832"/>
      <c r="AB8" s="2832"/>
      <c r="AC8" s="2832"/>
      <c r="AD8" s="2832"/>
      <c r="AE8" s="2832"/>
      <c r="AF8" s="2832"/>
      <c r="AG8" s="2832"/>
      <c r="AH8" s="2832"/>
      <c r="AI8" s="2832"/>
      <c r="AJ8" s="2832"/>
      <c r="AK8" s="2832"/>
      <c r="AL8" s="2832"/>
      <c r="AM8" s="2832"/>
      <c r="AN8" s="2832"/>
      <c r="AO8" s="2832"/>
      <c r="AP8" s="2832"/>
      <c r="AQ8" s="2832"/>
      <c r="AR8" s="2832"/>
      <c r="AS8" s="2832"/>
      <c r="AT8" s="2832"/>
      <c r="AU8" s="2832"/>
      <c r="AV8" s="2833"/>
    </row>
    <row r="9" spans="1:84" x14ac:dyDescent="0.2">
      <c r="A9" s="2816" t="s">
        <v>1527</v>
      </c>
      <c r="B9" s="2834"/>
      <c r="C9" s="2834"/>
      <c r="D9" s="2834"/>
      <c r="E9" s="2834"/>
      <c r="F9" s="2834"/>
      <c r="G9" s="2834"/>
      <c r="H9" s="2834"/>
      <c r="I9" s="2834"/>
      <c r="J9" s="2834"/>
      <c r="K9" s="2834"/>
      <c r="L9" s="2834"/>
      <c r="M9" s="2834"/>
      <c r="N9" s="2834"/>
      <c r="O9" s="2834"/>
      <c r="P9" s="2834"/>
      <c r="Q9" s="2834"/>
      <c r="R9" s="2834"/>
      <c r="S9" s="2834"/>
      <c r="T9" s="2834"/>
      <c r="U9" s="2834"/>
      <c r="V9" s="2834"/>
      <c r="W9" s="2834"/>
      <c r="X9" s="2834"/>
      <c r="Y9" s="2834"/>
      <c r="Z9" s="2834"/>
      <c r="AA9" s="2834"/>
      <c r="AB9" s="2834"/>
      <c r="AC9" s="2834"/>
      <c r="AD9" s="2834"/>
      <c r="AE9" s="2834"/>
      <c r="AF9" s="2834"/>
      <c r="AG9" s="2834"/>
      <c r="AH9" s="2834"/>
      <c r="AI9" s="2834"/>
      <c r="AJ9" s="2834"/>
      <c r="AK9" s="2834"/>
      <c r="AL9" s="2834"/>
      <c r="AM9" s="2834"/>
      <c r="AN9" s="2834"/>
      <c r="AO9" s="2834"/>
      <c r="AP9" s="2834"/>
      <c r="AQ9" s="2834"/>
      <c r="AR9" s="2834"/>
      <c r="AS9" s="2834"/>
      <c r="AT9" s="2834"/>
      <c r="AU9" s="2834"/>
      <c r="AV9" s="2835"/>
    </row>
    <row r="10" spans="1:84" ht="15" customHeight="1" x14ac:dyDescent="0.2">
      <c r="A10" s="2836"/>
      <c r="B10" s="2837"/>
      <c r="C10" s="2837"/>
      <c r="D10" s="2837"/>
      <c r="E10" s="2837"/>
      <c r="F10" s="2837"/>
      <c r="G10" s="2837"/>
      <c r="H10" s="2837"/>
      <c r="I10" s="2837"/>
      <c r="J10" s="2837"/>
      <c r="K10" s="2837"/>
      <c r="L10" s="2837"/>
      <c r="M10" s="2837"/>
      <c r="N10" s="2837"/>
      <c r="O10" s="2837"/>
      <c r="P10" s="2837"/>
      <c r="Q10" s="2837"/>
      <c r="R10" s="2837"/>
      <c r="S10" s="2837"/>
      <c r="T10" s="2837"/>
      <c r="U10" s="2837"/>
      <c r="V10" s="2837"/>
      <c r="W10" s="2837"/>
      <c r="X10" s="2837"/>
      <c r="Y10" s="2837"/>
      <c r="Z10" s="2837"/>
      <c r="AA10" s="2837"/>
      <c r="AB10" s="2837"/>
      <c r="AC10" s="2837"/>
      <c r="AD10" s="2837"/>
      <c r="AE10" s="2837"/>
      <c r="AF10" s="2837"/>
      <c r="AG10" s="2837"/>
      <c r="AH10" s="2837"/>
      <c r="AI10" s="2837"/>
      <c r="AJ10" s="2837"/>
      <c r="AK10" s="2837"/>
      <c r="AL10" s="2837"/>
      <c r="AM10" s="2837"/>
      <c r="AN10" s="2837"/>
      <c r="AO10" s="2837"/>
      <c r="AP10" s="2837"/>
      <c r="AQ10" s="2837"/>
      <c r="AR10" s="2837"/>
      <c r="AS10" s="2837"/>
      <c r="AT10" s="2837"/>
      <c r="AU10" s="2837"/>
      <c r="AV10" s="2838"/>
    </row>
    <row r="11" spans="1:84" ht="15" customHeight="1" x14ac:dyDescent="0.2">
      <c r="A11" s="2839"/>
      <c r="B11" s="2840"/>
      <c r="C11" s="2840"/>
      <c r="D11" s="2840"/>
      <c r="E11" s="2840"/>
      <c r="F11" s="2840"/>
      <c r="G11" s="2840"/>
      <c r="H11" s="2840"/>
      <c r="I11" s="2840"/>
      <c r="J11" s="2840"/>
      <c r="K11" s="2840"/>
      <c r="L11" s="2840"/>
      <c r="M11" s="2840"/>
      <c r="N11" s="2840"/>
      <c r="O11" s="2840"/>
      <c r="P11" s="2840"/>
      <c r="Q11" s="2840"/>
      <c r="R11" s="2840"/>
      <c r="S11" s="2840"/>
      <c r="T11" s="2840"/>
      <c r="U11" s="2840"/>
      <c r="V11" s="2840"/>
      <c r="W11" s="2840"/>
      <c r="X11" s="2840"/>
      <c r="Y11" s="2840"/>
      <c r="Z11" s="2840"/>
      <c r="AA11" s="2840"/>
      <c r="AB11" s="2840"/>
      <c r="AC11" s="2840"/>
      <c r="AD11" s="2840"/>
      <c r="AE11" s="2840"/>
      <c r="AF11" s="2840"/>
      <c r="AG11" s="2840"/>
      <c r="AH11" s="2840"/>
      <c r="AI11" s="2840"/>
      <c r="AJ11" s="2840"/>
      <c r="AK11" s="2840"/>
      <c r="AL11" s="2840"/>
      <c r="AM11" s="2840"/>
      <c r="AN11" s="2840"/>
      <c r="AO11" s="2840"/>
      <c r="AP11" s="2840"/>
      <c r="AQ11" s="2840"/>
      <c r="AR11" s="2840"/>
      <c r="AS11" s="2840"/>
      <c r="AT11" s="2840"/>
      <c r="AU11" s="2840"/>
      <c r="AV11" s="2841"/>
    </row>
    <row r="12" spans="1:84" ht="15" customHeight="1" x14ac:dyDescent="0.2">
      <c r="A12" s="97"/>
      <c r="B12" s="2"/>
      <c r="C12" s="94"/>
      <c r="D12" s="94"/>
      <c r="E12" s="94"/>
      <c r="F12" s="94"/>
      <c r="G12" s="94"/>
      <c r="H12" s="94"/>
      <c r="I12" s="94"/>
      <c r="J12" s="2"/>
      <c r="K12" s="2"/>
      <c r="L12" s="2"/>
      <c r="M12" s="2"/>
      <c r="N12" s="2"/>
      <c r="O12" s="94"/>
      <c r="P12" s="94"/>
      <c r="Q12" s="2"/>
      <c r="R12" s="2"/>
      <c r="S12" s="2"/>
      <c r="T12" s="2"/>
      <c r="U12" s="2"/>
      <c r="V12" s="2"/>
      <c r="W12" s="2"/>
      <c r="X12" s="94"/>
      <c r="Y12" s="2"/>
      <c r="Z12" s="2"/>
      <c r="AA12" s="2"/>
      <c r="AB12" s="2"/>
      <c r="AC12" s="2"/>
      <c r="AD12" s="2"/>
      <c r="AE12" s="2"/>
      <c r="AF12" s="94"/>
      <c r="AG12" s="2"/>
      <c r="AH12" s="2"/>
      <c r="AI12" s="2"/>
      <c r="AJ12" s="2"/>
      <c r="AK12" s="2"/>
      <c r="AL12" s="2"/>
      <c r="AM12" s="2"/>
      <c r="AN12" s="94"/>
      <c r="AO12" s="94"/>
      <c r="AP12" s="2"/>
      <c r="AQ12" s="2"/>
      <c r="AR12" s="2"/>
      <c r="AS12" s="2"/>
      <c r="AT12" s="2"/>
      <c r="AU12" s="2"/>
      <c r="AV12" s="93"/>
    </row>
    <row r="13" spans="1:84" ht="15" customHeight="1" x14ac:dyDescent="0.2">
      <c r="A13" s="97"/>
      <c r="B13" s="96" t="s">
        <v>1528</v>
      </c>
      <c r="C13" s="94"/>
      <c r="D13" s="94"/>
      <c r="E13" s="94"/>
      <c r="F13" s="94"/>
      <c r="G13" s="94"/>
      <c r="H13" s="94"/>
      <c r="I13" s="94"/>
      <c r="J13" s="2"/>
      <c r="K13" s="2"/>
      <c r="L13" s="2"/>
      <c r="M13" s="2"/>
      <c r="N13" s="2"/>
      <c r="O13" s="94"/>
      <c r="P13" s="94"/>
      <c r="Q13" s="2"/>
      <c r="R13" s="2"/>
      <c r="S13" s="2"/>
      <c r="T13" s="2"/>
      <c r="U13" s="2"/>
      <c r="V13" s="2"/>
      <c r="W13" s="2"/>
      <c r="X13" s="94"/>
      <c r="Y13" s="2"/>
      <c r="Z13" s="2"/>
      <c r="AA13" s="2"/>
      <c r="AB13" s="2"/>
      <c r="AC13" s="2"/>
      <c r="AD13" s="2"/>
      <c r="AE13" s="2"/>
      <c r="AF13" s="94"/>
      <c r="AG13" s="2"/>
      <c r="AH13" s="2"/>
      <c r="AI13" s="95"/>
      <c r="AJ13" s="2"/>
      <c r="AK13" s="2"/>
      <c r="AL13" s="2"/>
      <c r="AM13" s="2"/>
      <c r="AN13" s="94"/>
      <c r="AO13" s="94"/>
      <c r="AP13" s="2"/>
      <c r="AQ13" s="2"/>
      <c r="AR13" s="2"/>
      <c r="AS13" s="2"/>
      <c r="AT13" s="2"/>
      <c r="AU13" s="2"/>
      <c r="AV13" s="93"/>
    </row>
    <row r="14" spans="1:84" ht="15" customHeight="1" x14ac:dyDescent="0.2">
      <c r="A14" s="8"/>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2"/>
      <c r="C15" s="2"/>
      <c r="D15" s="90" t="s">
        <v>1529</v>
      </c>
      <c r="E15" s="2"/>
      <c r="F15" s="2"/>
      <c r="G15" s="2"/>
      <c r="H15" s="2"/>
      <c r="I15" s="2"/>
      <c r="J15" s="2"/>
      <c r="K15" s="2"/>
      <c r="L15" s="90" t="s">
        <v>1530</v>
      </c>
      <c r="M15" s="2"/>
      <c r="N15" s="2"/>
      <c r="O15" s="2"/>
      <c r="P15" s="2"/>
      <c r="Q15" s="2"/>
      <c r="R15" s="2"/>
      <c r="S15" s="2"/>
      <c r="T15" s="90" t="s">
        <v>1531</v>
      </c>
      <c r="U15" s="2"/>
      <c r="V15" s="2"/>
      <c r="W15" s="2"/>
      <c r="X15" s="2"/>
      <c r="Y15" s="2"/>
      <c r="Z15" s="2"/>
      <c r="AA15" s="2"/>
      <c r="AB15" s="90" t="s">
        <v>1532</v>
      </c>
      <c r="AC15" s="2"/>
      <c r="AD15" s="2"/>
      <c r="AE15" s="2"/>
      <c r="AF15" s="2"/>
      <c r="AG15" s="2"/>
      <c r="AH15" s="2"/>
      <c r="AI15" s="2"/>
      <c r="AJ15" s="90" t="s">
        <v>1533</v>
      </c>
      <c r="AK15" s="2"/>
      <c r="AL15" s="2"/>
      <c r="AM15" s="2"/>
      <c r="AN15" s="2"/>
      <c r="AO15" s="2"/>
      <c r="AP15" s="2"/>
      <c r="AQ15" s="2"/>
      <c r="AR15" s="90" t="s">
        <v>1534</v>
      </c>
      <c r="AS15" s="2"/>
      <c r="AT15" s="2"/>
      <c r="AU15" s="2"/>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871"/>
      <c r="C17" s="1871"/>
      <c r="D17" s="1871"/>
      <c r="E17" s="1871"/>
      <c r="F17" s="1871"/>
      <c r="G17" s="2"/>
      <c r="H17" s="2"/>
      <c r="I17" s="2"/>
      <c r="J17" s="1871"/>
      <c r="K17" s="1871"/>
      <c r="L17" s="1871"/>
      <c r="M17" s="1871"/>
      <c r="N17" s="1871"/>
      <c r="O17" s="2"/>
      <c r="P17" s="2"/>
      <c r="Q17" s="2"/>
      <c r="R17" s="1871"/>
      <c r="S17" s="1871"/>
      <c r="T17" s="1871"/>
      <c r="U17" s="1871"/>
      <c r="V17" s="1871"/>
      <c r="W17" s="2"/>
      <c r="X17" s="2"/>
      <c r="Y17" s="2"/>
      <c r="Z17" s="1871"/>
      <c r="AA17" s="1871"/>
      <c r="AB17" s="1871"/>
      <c r="AC17" s="1871"/>
      <c r="AD17" s="1871"/>
      <c r="AE17" s="2"/>
      <c r="AF17" s="2"/>
      <c r="AG17" s="2"/>
      <c r="AH17" s="1871"/>
      <c r="AI17" s="1871"/>
      <c r="AJ17" s="1871"/>
      <c r="AK17" s="1871"/>
      <c r="AL17" s="1871"/>
      <c r="AM17" s="2"/>
      <c r="AN17" s="2"/>
      <c r="AO17" s="2"/>
      <c r="AP17" s="1871"/>
      <c r="AQ17" s="1871"/>
      <c r="AR17" s="1871"/>
      <c r="AS17" s="1871"/>
      <c r="AT17" s="1871"/>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2" t="s">
        <v>1535</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871"/>
      <c r="AI19" s="1871"/>
      <c r="AJ19" s="1871"/>
      <c r="AK19" s="1871"/>
      <c r="AL19" s="1871"/>
      <c r="AM19" s="2"/>
      <c r="AN19" s="2"/>
      <c r="AO19" s="2"/>
      <c r="AP19" s="2"/>
      <c r="AQ19" s="2"/>
      <c r="AR19" s="2"/>
      <c r="AS19" s="2"/>
      <c r="AT19" s="2"/>
      <c r="AU19" s="2"/>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 t="s">
        <v>1536</v>
      </c>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871"/>
      <c r="AI20" s="1871"/>
      <c r="AJ20" s="1871"/>
      <c r="AK20" s="1871"/>
      <c r="AL20" s="1871"/>
      <c r="AM20" s="2"/>
      <c r="AN20" s="2"/>
      <c r="AO20" s="2"/>
      <c r="AP20" s="2"/>
      <c r="AQ20" s="2"/>
      <c r="AR20" s="2"/>
      <c r="AS20" s="2"/>
      <c r="AT20" s="2"/>
      <c r="AU20" s="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8"/>
      <c r="B21" s="2"/>
      <c r="AI21" s="91"/>
      <c r="AJ21" s="92"/>
      <c r="AK21" s="1" t="s">
        <v>407</v>
      </c>
      <c r="AM21" s="2"/>
      <c r="AN21" s="2"/>
      <c r="AO21" s="91"/>
      <c r="AP21" s="81"/>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64"/>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816" t="s">
        <v>1537</v>
      </c>
      <c r="B23" s="2817"/>
      <c r="C23" s="2817"/>
      <c r="D23" s="2817"/>
      <c r="E23" s="2817"/>
      <c r="F23" s="2817"/>
      <c r="G23" s="2817"/>
      <c r="H23" s="2817"/>
      <c r="I23" s="2817"/>
      <c r="J23" s="2817"/>
      <c r="K23" s="2817"/>
      <c r="L23" s="2817"/>
      <c r="M23" s="2817"/>
      <c r="N23" s="2817"/>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8"/>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819"/>
      <c r="B24" s="2820"/>
      <c r="C24" s="2820"/>
      <c r="D24" s="2820"/>
      <c r="E24" s="2820"/>
      <c r="F24" s="2820"/>
      <c r="G24" s="2820"/>
      <c r="H24" s="2820"/>
      <c r="I24" s="2820"/>
      <c r="J24" s="2820"/>
      <c r="K24" s="2820"/>
      <c r="L24" s="2820"/>
      <c r="M24" s="2820"/>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c r="AT24" s="2820"/>
      <c r="AU24" s="2820"/>
      <c r="AV24" s="28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822"/>
      <c r="B25" s="2823"/>
      <c r="C25" s="2823"/>
      <c r="D25" s="2823"/>
      <c r="E25" s="2823"/>
      <c r="F25" s="2823"/>
      <c r="G25" s="2823"/>
      <c r="H25" s="2823"/>
      <c r="I25" s="2823"/>
      <c r="J25" s="2823"/>
      <c r="K25" s="2823"/>
      <c r="L25" s="2823"/>
      <c r="M25" s="2823"/>
      <c r="N25" s="2823"/>
      <c r="O25" s="2823"/>
      <c r="P25" s="2823"/>
      <c r="Q25" s="2823"/>
      <c r="R25" s="2823"/>
      <c r="S25" s="2823"/>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2823"/>
      <c r="AR25" s="2823"/>
      <c r="AS25" s="2823"/>
      <c r="AT25" s="2823"/>
      <c r="AU25" s="2823"/>
      <c r="AV25" s="282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
      <c r="C27" s="2"/>
      <c r="D27" s="90" t="s">
        <v>1529</v>
      </c>
      <c r="E27" s="2"/>
      <c r="F27" s="2"/>
      <c r="G27" s="2"/>
      <c r="H27" s="2"/>
      <c r="I27" s="2"/>
      <c r="J27" s="2"/>
      <c r="K27" s="2"/>
      <c r="L27" s="90" t="s">
        <v>1530</v>
      </c>
      <c r="M27" s="2"/>
      <c r="N27" s="2"/>
      <c r="O27" s="2"/>
      <c r="P27" s="2"/>
      <c r="Q27" s="2"/>
      <c r="R27" s="2"/>
      <c r="S27" s="2"/>
      <c r="T27" s="90" t="s">
        <v>1531</v>
      </c>
      <c r="U27" s="2"/>
      <c r="V27" s="2"/>
      <c r="W27" s="2"/>
      <c r="X27" s="2"/>
      <c r="Y27" s="2"/>
      <c r="Z27" s="2"/>
      <c r="AA27" s="2"/>
      <c r="AB27" s="90" t="s">
        <v>1532</v>
      </c>
      <c r="AC27" s="2"/>
      <c r="AD27" s="2"/>
      <c r="AE27" s="2"/>
      <c r="AF27" s="2"/>
      <c r="AG27" s="2"/>
      <c r="AH27" s="2"/>
      <c r="AI27" s="2"/>
      <c r="AJ27" s="90" t="s">
        <v>1533</v>
      </c>
      <c r="AK27" s="2"/>
      <c r="AL27" s="2"/>
      <c r="AM27" s="2"/>
      <c r="AN27" s="2"/>
      <c r="AO27" s="2"/>
      <c r="AP27" s="2"/>
      <c r="AQ27" s="2"/>
      <c r="AR27" s="90" t="s">
        <v>1534</v>
      </c>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1871"/>
      <c r="C29" s="1871"/>
      <c r="D29" s="1871"/>
      <c r="E29" s="1871"/>
      <c r="F29" s="1871"/>
      <c r="G29" s="2"/>
      <c r="H29" s="2"/>
      <c r="I29" s="2"/>
      <c r="J29" s="1871"/>
      <c r="K29" s="1871"/>
      <c r="L29" s="1871"/>
      <c r="M29" s="1871"/>
      <c r="N29" s="1871"/>
      <c r="O29" s="2"/>
      <c r="P29" s="2"/>
      <c r="Q29" s="2"/>
      <c r="R29" s="1871"/>
      <c r="S29" s="1871"/>
      <c r="T29" s="1871"/>
      <c r="U29" s="1871"/>
      <c r="V29" s="1871"/>
      <c r="W29" s="2"/>
      <c r="X29" s="2"/>
      <c r="Y29" s="2"/>
      <c r="Z29" s="1871"/>
      <c r="AA29" s="1871"/>
      <c r="AB29" s="1871"/>
      <c r="AC29" s="1871"/>
      <c r="AD29" s="1871"/>
      <c r="AE29" s="2"/>
      <c r="AF29" s="2"/>
      <c r="AG29" s="2"/>
      <c r="AH29" s="1871"/>
      <c r="AI29" s="1871"/>
      <c r="AJ29" s="1871"/>
      <c r="AK29" s="1871"/>
      <c r="AL29" s="1871"/>
      <c r="AM29" s="2"/>
      <c r="AN29" s="2"/>
      <c r="AO29" s="2"/>
      <c r="AP29" s="1871"/>
      <c r="AQ29" s="1871"/>
      <c r="AR29" s="1871"/>
      <c r="AS29" s="1871"/>
      <c r="AT29" s="1871"/>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64"/>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 t="s">
        <v>1538</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 t="s">
        <v>1539</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843"/>
      <c r="C33" s="2843"/>
      <c r="D33" s="2843"/>
      <c r="E33" s="2843"/>
      <c r="F33" s="2843"/>
      <c r="G33" s="2843"/>
      <c r="H33" s="2843"/>
      <c r="I33" s="2843"/>
      <c r="J33" s="2843"/>
      <c r="K33" s="2843"/>
      <c r="L33" s="2843"/>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2843"/>
      <c r="AT33" s="2843"/>
      <c r="AU33" s="2843"/>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843"/>
      <c r="C34" s="2843"/>
      <c r="D34" s="2843"/>
      <c r="E34" s="2843"/>
      <c r="F34" s="2843"/>
      <c r="G34" s="2843"/>
      <c r="H34" s="2843"/>
      <c r="I34" s="2843"/>
      <c r="J34" s="2843"/>
      <c r="K34" s="2843"/>
      <c r="L34" s="2843"/>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2843"/>
      <c r="AT34" s="2843"/>
      <c r="AU34" s="2843"/>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43"/>
      <c r="C35" s="2843"/>
      <c r="D35" s="2843"/>
      <c r="E35" s="2843"/>
      <c r="F35" s="2843"/>
      <c r="G35" s="2843"/>
      <c r="H35" s="2843"/>
      <c r="I35" s="2843"/>
      <c r="J35" s="2843"/>
      <c r="K35" s="2843"/>
      <c r="L35" s="2843"/>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2843"/>
      <c r="AT35" s="2843"/>
      <c r="AU35" s="2843"/>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843"/>
      <c r="C36" s="2843"/>
      <c r="D36" s="2843"/>
      <c r="E36" s="2843"/>
      <c r="F36" s="2843"/>
      <c r="G36" s="2843"/>
      <c r="H36" s="2843"/>
      <c r="I36" s="2843"/>
      <c r="J36" s="2843"/>
      <c r="K36" s="2843"/>
      <c r="L36" s="2843"/>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c r="AS36" s="2843"/>
      <c r="AT36" s="2843"/>
      <c r="AU36" s="2843"/>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843"/>
      <c r="C37" s="2843"/>
      <c r="D37" s="2843"/>
      <c r="E37" s="2843"/>
      <c r="F37" s="2843"/>
      <c r="G37" s="2843"/>
      <c r="H37" s="2843"/>
      <c r="I37" s="2843"/>
      <c r="J37" s="2843"/>
      <c r="K37" s="2843"/>
      <c r="L37" s="2843"/>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c r="AS37" s="2843"/>
      <c r="AT37" s="2843"/>
      <c r="AU37" s="2843"/>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843"/>
      <c r="C38" s="2843"/>
      <c r="D38" s="2843"/>
      <c r="E38" s="2843"/>
      <c r="F38" s="2843"/>
      <c r="G38" s="2843"/>
      <c r="H38" s="2843"/>
      <c r="I38" s="2843"/>
      <c r="J38" s="2843"/>
      <c r="K38" s="2843"/>
      <c r="L38" s="2843"/>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c r="AS38" s="2843"/>
      <c r="AT38" s="2843"/>
      <c r="AU38" s="2843"/>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843"/>
      <c r="C39" s="2843"/>
      <c r="D39" s="2843"/>
      <c r="E39" s="2843"/>
      <c r="F39" s="2843"/>
      <c r="G39" s="2843"/>
      <c r="H39" s="2843"/>
      <c r="I39" s="2843"/>
      <c r="J39" s="2843"/>
      <c r="K39" s="2843"/>
      <c r="L39" s="2843"/>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c r="AS39" s="2843"/>
      <c r="AT39" s="2843"/>
      <c r="AU39" s="2843"/>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843"/>
      <c r="C40" s="2843"/>
      <c r="D40" s="2843"/>
      <c r="E40" s="2843"/>
      <c r="F40" s="2843"/>
      <c r="G40" s="2843"/>
      <c r="H40" s="2843"/>
      <c r="I40" s="2843"/>
      <c r="J40" s="2843"/>
      <c r="K40" s="2843"/>
      <c r="L40" s="2843"/>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c r="AS40" s="2843"/>
      <c r="AT40" s="2843"/>
      <c r="AU40" s="2843"/>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843"/>
      <c r="C41" s="2843"/>
      <c r="D41" s="2843"/>
      <c r="E41" s="2843"/>
      <c r="F41" s="2843"/>
      <c r="G41" s="2843"/>
      <c r="H41" s="2843"/>
      <c r="I41" s="2843"/>
      <c r="J41" s="2843"/>
      <c r="K41" s="2843"/>
      <c r="L41" s="2843"/>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c r="AS41" s="2843"/>
      <c r="AT41" s="2843"/>
      <c r="AU41" s="2843"/>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843"/>
      <c r="C42" s="2843"/>
      <c r="D42" s="2843"/>
      <c r="E42" s="2843"/>
      <c r="F42" s="2843"/>
      <c r="G42" s="2843"/>
      <c r="H42" s="2843"/>
      <c r="I42" s="2843"/>
      <c r="J42" s="2843"/>
      <c r="K42" s="2843"/>
      <c r="L42" s="2843"/>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c r="AS42" s="2843"/>
      <c r="AT42" s="2843"/>
      <c r="AU42" s="2843"/>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843"/>
      <c r="C43" s="2843"/>
      <c r="D43" s="2843"/>
      <c r="E43" s="2843"/>
      <c r="F43" s="2843"/>
      <c r="G43" s="2843"/>
      <c r="H43" s="2843"/>
      <c r="I43" s="2843"/>
      <c r="J43" s="2843"/>
      <c r="K43" s="2843"/>
      <c r="L43" s="2843"/>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c r="AS43" s="2843"/>
      <c r="AT43" s="2843"/>
      <c r="AU43" s="2843"/>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843"/>
      <c r="C44" s="2843"/>
      <c r="D44" s="2843"/>
      <c r="E44" s="2843"/>
      <c r="F44" s="2843"/>
      <c r="G44" s="2843"/>
      <c r="H44" s="2843"/>
      <c r="I44" s="2843"/>
      <c r="J44" s="2843"/>
      <c r="K44" s="2843"/>
      <c r="L44" s="2843"/>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c r="AS44" s="2843"/>
      <c r="AT44" s="2843"/>
      <c r="AU44" s="2843"/>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843"/>
      <c r="C45" s="2843"/>
      <c r="D45" s="2843"/>
      <c r="E45" s="2843"/>
      <c r="F45" s="2843"/>
      <c r="G45" s="2843"/>
      <c r="H45" s="2843"/>
      <c r="I45" s="2843"/>
      <c r="J45" s="2843"/>
      <c r="K45" s="2843"/>
      <c r="L45" s="2843"/>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c r="AS45" s="2843"/>
      <c r="AT45" s="2843"/>
      <c r="AU45" s="2843"/>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843"/>
      <c r="C46" s="2843"/>
      <c r="D46" s="2843"/>
      <c r="E46" s="2843"/>
      <c r="F46" s="2843"/>
      <c r="G46" s="2843"/>
      <c r="H46" s="2843"/>
      <c r="I46" s="2843"/>
      <c r="J46" s="2843"/>
      <c r="K46" s="2843"/>
      <c r="L46" s="2843"/>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c r="AS46" s="2843"/>
      <c r="AT46" s="2843"/>
      <c r="AU46" s="2843"/>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64"/>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5"/>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871"/>
      <c r="C49" s="1871"/>
      <c r="D49" s="1871"/>
      <c r="E49" s="1871"/>
      <c r="F49" s="1871"/>
      <c r="G49" s="1871"/>
      <c r="H49" s="1871"/>
      <c r="I49" s="1871"/>
      <c r="J49" s="1871"/>
      <c r="K49" s="1871"/>
      <c r="L49" s="1871"/>
      <c r="M49" s="1871"/>
      <c r="N49" s="1871"/>
      <c r="O49" s="1871"/>
      <c r="P49" s="1871"/>
      <c r="Q49" s="1871"/>
      <c r="R49" s="1871"/>
      <c r="S49" s="1871"/>
      <c r="T49" s="1871"/>
      <c r="U49" s="1871"/>
      <c r="V49" s="1871"/>
      <c r="W49" s="1871"/>
      <c r="X49" s="1871"/>
      <c r="Y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1" t="s">
        <v>1540</v>
      </c>
      <c r="C50" s="2"/>
      <c r="D50" s="2"/>
      <c r="E50" s="2"/>
      <c r="F50" s="2"/>
      <c r="G50" s="2"/>
      <c r="H50" s="2"/>
      <c r="I50" s="2"/>
      <c r="J50" s="2"/>
      <c r="K50" s="2"/>
      <c r="L50" s="2"/>
      <c r="M50" s="2"/>
      <c r="N50" s="2"/>
      <c r="O50" s="2"/>
      <c r="P50" s="2"/>
      <c r="Q50" s="2"/>
      <c r="R50" s="2"/>
      <c r="S50" s="2"/>
      <c r="T50" s="2"/>
      <c r="U50" s="2"/>
      <c r="V50" s="2"/>
      <c r="W50" s="2"/>
      <c r="X50" s="2"/>
      <c r="Y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1"/>
      <c r="C51" s="2"/>
      <c r="D51" s="2"/>
      <c r="E51" s="2"/>
      <c r="F51" s="2"/>
      <c r="G51" s="2"/>
      <c r="H51" s="2"/>
      <c r="I51" s="2"/>
      <c r="J51" s="2"/>
      <c r="K51" s="2"/>
      <c r="L51" s="2"/>
      <c r="M51" s="2"/>
      <c r="N51" s="2"/>
      <c r="O51" s="2"/>
      <c r="P51" s="2"/>
      <c r="Q51" s="2"/>
      <c r="R51" s="2"/>
      <c r="S51" s="2"/>
      <c r="T51" s="2"/>
      <c r="U51" s="2"/>
      <c r="V51" s="2"/>
      <c r="W51" s="2"/>
      <c r="X51" s="2"/>
      <c r="Y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 t="s">
        <v>554</v>
      </c>
      <c r="C52" s="2"/>
      <c r="D52" s="2"/>
      <c r="E52" s="2"/>
      <c r="F52" s="2"/>
      <c r="G52" s="1260"/>
      <c r="H52" s="1951"/>
      <c r="I52" s="1951"/>
      <c r="J52" s="1951"/>
      <c r="K52" s="1951"/>
      <c r="L52" s="1951"/>
      <c r="M52" s="1951"/>
      <c r="N52" s="1951"/>
      <c r="O52" s="1951"/>
      <c r="P52" s="1951"/>
      <c r="Q52" s="1951"/>
      <c r="R52" s="1951"/>
      <c r="S52" s="1951"/>
      <c r="T52" s="1951"/>
      <c r="U52" s="1951"/>
      <c r="V52" s="1951"/>
      <c r="W52" s="1951"/>
      <c r="X52" s="1951"/>
      <c r="Y52" s="2"/>
      <c r="Z52" s="2" t="s">
        <v>469</v>
      </c>
      <c r="AA52" s="2"/>
      <c r="AB52" s="2853"/>
      <c r="AC52" s="2853"/>
      <c r="AD52" s="2853"/>
      <c r="AE52" s="2853"/>
      <c r="AF52" s="2853"/>
      <c r="AG52" s="2853"/>
      <c r="AH52" s="2853"/>
      <c r="AI52" s="2853"/>
      <c r="AJ52" s="2853"/>
      <c r="AK52" s="2853"/>
      <c r="AL52" s="2853"/>
      <c r="AM52" s="2853"/>
      <c r="AN52" s="2853"/>
      <c r="AO52" s="2853"/>
      <c r="AP52" s="2853"/>
      <c r="AQ52" s="2853"/>
      <c r="AR52" s="2853"/>
      <c r="AS52" s="2853"/>
      <c r="AT52" s="2853"/>
      <c r="AU52" s="2853"/>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t="s">
        <v>556</v>
      </c>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 t="s">
        <v>467</v>
      </c>
      <c r="C55" s="2"/>
      <c r="D55" s="2"/>
      <c r="E55" s="2850"/>
      <c r="F55" s="2850"/>
      <c r="G55" s="2850"/>
      <c r="H55" s="2850"/>
      <c r="I55" s="2850"/>
      <c r="J55" s="2850"/>
      <c r="K55" s="2850"/>
      <c r="L55" s="2850"/>
      <c r="M55" s="2850"/>
      <c r="N55" s="2850"/>
      <c r="O55" s="2850"/>
      <c r="P55" s="2850"/>
      <c r="Q55" s="2850"/>
      <c r="R55" s="2850"/>
      <c r="S55" s="2850"/>
      <c r="T55" s="2850"/>
      <c r="U55" s="2850"/>
      <c r="V55" s="2850"/>
      <c r="W55" s="2850"/>
      <c r="X55" s="2850"/>
      <c r="Y55" s="2"/>
      <c r="Z55" s="2" t="s">
        <v>486</v>
      </c>
      <c r="AA55" s="2"/>
      <c r="AB55" s="1871"/>
      <c r="AC55" s="1871"/>
      <c r="AD55" s="1871"/>
      <c r="AE55" s="1871"/>
      <c r="AF55" s="1871"/>
      <c r="AG55" s="1871"/>
      <c r="AH55" s="1871"/>
      <c r="AI55" s="1871"/>
      <c r="AJ55" s="1871"/>
      <c r="AK55" s="1871"/>
      <c r="AL55" s="1871"/>
      <c r="AM55" s="1871"/>
      <c r="AN55" s="1871"/>
      <c r="AO55" s="1871"/>
      <c r="AP55" s="1871"/>
      <c r="AQ55" s="1871"/>
      <c r="AR55" s="1871"/>
      <c r="AS55" s="1871"/>
      <c r="AT55" s="1871"/>
      <c r="AU55" s="1871"/>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64"/>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844" t="s">
        <v>1541</v>
      </c>
      <c r="B57" s="2845"/>
      <c r="C57" s="2845"/>
      <c r="D57" s="2845"/>
      <c r="E57" s="2845"/>
      <c r="F57" s="2845"/>
      <c r="G57" s="2845"/>
      <c r="H57" s="2845"/>
      <c r="I57" s="2845"/>
      <c r="J57" s="2845"/>
      <c r="K57" s="2845"/>
      <c r="L57" s="2845"/>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c r="AS57" s="2845"/>
      <c r="AT57" s="2845"/>
      <c r="AU57" s="2845"/>
      <c r="AV57" s="284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847"/>
      <c r="B58" s="2848"/>
      <c r="C58" s="2848"/>
      <c r="D58" s="2848"/>
      <c r="E58" s="2848"/>
      <c r="F58" s="2848"/>
      <c r="G58" s="2848"/>
      <c r="H58" s="2848"/>
      <c r="I58" s="2848"/>
      <c r="J58" s="2848"/>
      <c r="K58" s="2848"/>
      <c r="L58" s="2848"/>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c r="AS58" s="2848"/>
      <c r="AT58" s="2848"/>
      <c r="AU58" s="2848"/>
      <c r="AV58" s="284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2851" t="s">
        <v>1542</v>
      </c>
      <c r="B59" s="2551"/>
      <c r="C59" s="2551"/>
      <c r="D59" s="2551"/>
      <c r="E59" s="2551"/>
      <c r="F59" s="2551"/>
      <c r="G59" s="2551"/>
      <c r="H59" s="2551"/>
      <c r="I59" s="2551"/>
      <c r="J59" s="2551"/>
      <c r="K59" s="2551"/>
      <c r="L59" s="2551"/>
      <c r="M59" s="2551"/>
      <c r="N59" s="2551"/>
      <c r="O59" s="2551"/>
      <c r="P59" s="2551"/>
      <c r="Q59" s="2551"/>
      <c r="R59" s="2551"/>
      <c r="S59" s="2551"/>
      <c r="T59" s="2551"/>
      <c r="U59" s="2551"/>
      <c r="V59" s="2551"/>
      <c r="W59" s="2551"/>
      <c r="X59" s="2551"/>
      <c r="Y59" s="2551"/>
      <c r="Z59" s="2551"/>
      <c r="AA59" s="2551"/>
      <c r="AB59" s="2551"/>
      <c r="AC59" s="2551"/>
      <c r="AD59" s="2551"/>
      <c r="AE59" s="2551"/>
      <c r="AF59" s="2551"/>
      <c r="AG59" s="2551"/>
      <c r="AH59" s="2551"/>
      <c r="AI59" s="2551"/>
      <c r="AJ59" s="2551"/>
      <c r="AK59" s="2551"/>
      <c r="AL59" s="2551"/>
      <c r="AM59" s="2551"/>
      <c r="AN59" s="2551"/>
      <c r="AO59" s="2551"/>
      <c r="AP59" s="2551"/>
      <c r="AQ59" s="2551"/>
      <c r="AR59" s="2551"/>
      <c r="AS59" s="2551"/>
      <c r="AT59" s="2551"/>
      <c r="AU59" s="2551"/>
      <c r="AV59" s="260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2852"/>
      <c r="B60" s="2551"/>
      <c r="C60" s="2551"/>
      <c r="D60" s="2551"/>
      <c r="E60" s="2551"/>
      <c r="F60" s="2551"/>
      <c r="G60" s="2551"/>
      <c r="H60" s="2551"/>
      <c r="I60" s="2551"/>
      <c r="J60" s="2551"/>
      <c r="K60" s="2551"/>
      <c r="L60" s="2551"/>
      <c r="M60" s="2551"/>
      <c r="N60" s="2551"/>
      <c r="O60" s="2551"/>
      <c r="P60" s="2551"/>
      <c r="Q60" s="2551"/>
      <c r="R60" s="2551"/>
      <c r="S60" s="2551"/>
      <c r="T60" s="2551"/>
      <c r="U60" s="2551"/>
      <c r="V60" s="2551"/>
      <c r="W60" s="2551"/>
      <c r="X60" s="2551"/>
      <c r="Y60" s="2551"/>
      <c r="Z60" s="2551"/>
      <c r="AA60" s="2551"/>
      <c r="AB60" s="2551"/>
      <c r="AC60" s="2551"/>
      <c r="AD60" s="2551"/>
      <c r="AE60" s="2551"/>
      <c r="AF60" s="2551"/>
      <c r="AG60" s="2551"/>
      <c r="AH60" s="2551"/>
      <c r="AI60" s="2551"/>
      <c r="AJ60" s="2551"/>
      <c r="AK60" s="2551"/>
      <c r="AL60" s="2551"/>
      <c r="AM60" s="2551"/>
      <c r="AN60" s="2551"/>
      <c r="AO60" s="2551"/>
      <c r="AP60" s="2551"/>
      <c r="AQ60" s="2551"/>
      <c r="AR60" s="2551"/>
      <c r="AS60" s="2551"/>
      <c r="AT60" s="2551"/>
      <c r="AU60" s="2551"/>
      <c r="AV60" s="260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8"/>
      <c r="B62" s="1" t="s">
        <v>554</v>
      </c>
      <c r="G62" s="1219"/>
      <c r="H62" s="1219"/>
      <c r="I62" s="1219"/>
      <c r="J62" s="1219"/>
      <c r="K62" s="1219"/>
      <c r="L62" s="1219"/>
      <c r="M62" s="1219"/>
      <c r="N62" s="1219"/>
      <c r="O62" s="1219"/>
      <c r="P62" s="1219"/>
      <c r="Q62" s="1219"/>
      <c r="R62" s="1219"/>
      <c r="S62" s="1219"/>
      <c r="T62" s="1219"/>
      <c r="U62" s="1219"/>
      <c r="V62" s="1219"/>
      <c r="W62" s="1219"/>
      <c r="X62" s="1219"/>
      <c r="Y62" s="2"/>
      <c r="Z62" s="2" t="s">
        <v>469</v>
      </c>
      <c r="AA62" s="2"/>
      <c r="AB62" s="7"/>
      <c r="AC62" s="7"/>
      <c r="AD62" s="7"/>
      <c r="AE62" s="7"/>
      <c r="AF62" s="7"/>
      <c r="AG62" s="7"/>
      <c r="AH62" s="7"/>
      <c r="AI62" s="7"/>
      <c r="AJ62" s="7"/>
      <c r="AK62" s="7"/>
      <c r="AL62" s="7"/>
      <c r="AM62" s="7"/>
      <c r="AN62" s="7"/>
      <c r="AO62" s="7"/>
      <c r="AP62" s="7"/>
      <c r="AQ62" s="7"/>
      <c r="AR62" s="7"/>
      <c r="AS62" s="7"/>
      <c r="AT62" s="7"/>
      <c r="AU62" s="7"/>
      <c r="AV62" s="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t="s">
        <v>556</v>
      </c>
      <c r="AJ63" s="2"/>
      <c r="AK63" s="2"/>
      <c r="AL63" s="2"/>
      <c r="AM63" s="2"/>
      <c r="AN63" s="2"/>
      <c r="AO63" s="2"/>
      <c r="AP63" s="2"/>
      <c r="AQ63" s="2"/>
      <c r="AR63" s="2"/>
      <c r="AS63" s="2"/>
      <c r="AT63" s="2"/>
      <c r="AU63" s="2"/>
      <c r="AV63" s="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8"/>
      <c r="B65" s="2"/>
      <c r="C65" s="2"/>
      <c r="D65" s="2" t="s">
        <v>1543</v>
      </c>
      <c r="E65" s="2"/>
      <c r="F65" s="2"/>
      <c r="G65" s="2842"/>
      <c r="H65" s="2468"/>
      <c r="I65" s="2468"/>
      <c r="J65" s="2468"/>
      <c r="K65" s="2468"/>
      <c r="L65" s="2468"/>
      <c r="M65" s="2468"/>
      <c r="N65" s="2468"/>
      <c r="O65" s="2468"/>
      <c r="P65" s="2"/>
      <c r="Q65" s="2"/>
      <c r="R65" s="2"/>
      <c r="S65" s="2"/>
      <c r="T65" s="2"/>
      <c r="U65" s="2"/>
      <c r="V65" s="2"/>
      <c r="W65" s="2"/>
      <c r="X65" s="2"/>
      <c r="Y65" s="2"/>
      <c r="Z65" s="2" t="s">
        <v>486</v>
      </c>
      <c r="AA65" s="2"/>
      <c r="AB65" s="1871"/>
      <c r="AC65" s="1871"/>
      <c r="AD65" s="1871"/>
      <c r="AE65" s="1871"/>
      <c r="AF65" s="1871"/>
      <c r="AG65" s="1871"/>
      <c r="AH65" s="1871"/>
      <c r="AI65" s="1871"/>
      <c r="AJ65" s="1871"/>
      <c r="AK65" s="1871"/>
      <c r="AL65" s="1871"/>
      <c r="AM65" s="1871"/>
      <c r="AN65" s="1871"/>
      <c r="AO65" s="1871"/>
      <c r="AP65" s="1871"/>
      <c r="AQ65" s="1871"/>
      <c r="AR65" s="1871"/>
      <c r="AS65" s="1871"/>
      <c r="AT65" s="1871"/>
      <c r="AU65" s="1871"/>
      <c r="AV65" s="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64"/>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customSheetViews>
    <customSheetView guid="{BAD81FB0-74BE-4D1D-8AE6-FAAD10AA3504}" showGridLines="0" showRowCol="0" zeroValues="0" fitToPage="1" topLeftCell="A16">
      <selection activeCell="AB31" sqref="AB31"/>
      <pageMargins left="0" right="0" top="0" bottom="0" header="0" footer="0"/>
      <printOptions horizontalCentered="1"/>
      <pageSetup scale="73" orientation="portrait" r:id="rId1"/>
      <headerFooter alignWithMargins="0"/>
    </customSheetView>
  </customSheetViews>
  <mergeCells count="32">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s>
  <printOptions horizontalCentered="1"/>
  <pageMargins left="0.5" right="0.5" top="0.5" bottom="0.38" header="0.5" footer="0.25"/>
  <pageSetup scale="73"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49093-A7EA-46E9-82D2-65B79750F6D0}">
  <sheetPr>
    <tabColor rgb="FFFFFF00"/>
    <pageSetUpPr fitToPage="1"/>
  </sheetPr>
  <dimension ref="A1:CC229"/>
  <sheetViews>
    <sheetView showGridLines="0" showRowColHeaders="0" workbookViewId="0">
      <selection activeCell="AM11" sqref="AM11"/>
    </sheetView>
  </sheetViews>
  <sheetFormatPr defaultRowHeight="12.75" x14ac:dyDescent="0.2"/>
  <cols>
    <col min="1" max="1" width="6" customWidth="1"/>
    <col min="2" max="2" width="3.42578125" customWidth="1"/>
    <col min="3" max="5" width="2.7109375" customWidth="1"/>
    <col min="6" max="6" width="3" customWidth="1"/>
    <col min="7" max="15" width="2.7109375" customWidth="1"/>
    <col min="16" max="16" width="0.140625" customWidth="1"/>
    <col min="17" max="17" width="2.7109375" hidden="1" customWidth="1"/>
    <col min="18" max="18" width="4.28515625" customWidth="1"/>
    <col min="19" max="24" width="2.7109375" customWidth="1"/>
    <col min="25" max="25" width="5.42578125" customWidth="1"/>
    <col min="26" max="26" width="5.7109375" customWidth="1"/>
    <col min="27" max="27" width="5.85546875" customWidth="1"/>
    <col min="28" max="28" width="4.140625" customWidth="1"/>
    <col min="29" max="29" width="4.42578125" customWidth="1"/>
    <col min="30" max="32" width="2.7109375" customWidth="1"/>
    <col min="33" max="33" width="2.85546875" customWidth="1"/>
    <col min="34" max="34" width="0.42578125" customWidth="1"/>
    <col min="35" max="35" width="2.42578125" customWidth="1"/>
    <col min="36" max="41" width="2.7109375" customWidth="1"/>
    <col min="42" max="42" width="2.140625" customWidth="1"/>
    <col min="43" max="43" width="6.85546875" customWidth="1"/>
    <col min="44" max="45" width="4.85546875" customWidth="1"/>
    <col min="46" max="106" width="2.7109375" customWidth="1"/>
  </cols>
  <sheetData>
    <row r="1" spans="1:81" s="4" customFormat="1" x14ac:dyDescent="0.2">
      <c r="A1" s="1241" t="s">
        <v>1690</v>
      </c>
      <c r="B1" s="1242"/>
      <c r="C1" s="2874" t="s">
        <v>1677</v>
      </c>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6"/>
    </row>
    <row r="2" spans="1:81" s="4" customFormat="1" x14ac:dyDescent="0.2">
      <c r="A2" s="1243"/>
      <c r="B2" s="1244"/>
      <c r="C2" s="2877"/>
      <c r="D2" s="2877"/>
      <c r="E2" s="2877"/>
      <c r="F2" s="2877"/>
      <c r="G2" s="2877"/>
      <c r="H2" s="2877"/>
      <c r="I2" s="2877"/>
      <c r="J2" s="2877"/>
      <c r="K2" s="2877"/>
      <c r="L2" s="2877"/>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878"/>
    </row>
    <row r="3" spans="1:81" s="4" customFormat="1" x14ac:dyDescent="0.2">
      <c r="A3" s="1243"/>
      <c r="B3" s="1244"/>
      <c r="C3" s="2877"/>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8"/>
    </row>
    <row r="4" spans="1:81" s="4" customFormat="1" x14ac:dyDescent="0.2">
      <c r="A4" s="1245"/>
      <c r="B4" s="1246"/>
      <c r="C4" s="2879"/>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80"/>
    </row>
    <row r="5" spans="1:81" s="4" customFormat="1" ht="15.75" x14ac:dyDescent="0.2">
      <c r="A5" s="286"/>
      <c r="B5" s="288"/>
      <c r="C5" s="287"/>
      <c r="D5" s="287"/>
      <c r="E5" s="287"/>
      <c r="F5" s="287"/>
      <c r="G5" s="287"/>
      <c r="H5" s="287"/>
      <c r="I5" s="287"/>
      <c r="J5" s="287"/>
      <c r="K5" s="287"/>
      <c r="L5" s="287"/>
      <c r="M5" s="287"/>
      <c r="N5" s="288"/>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9"/>
    </row>
    <row r="6" spans="1:81" ht="18" customHeight="1" x14ac:dyDescent="0.2">
      <c r="A6" s="2509" t="s">
        <v>1698</v>
      </c>
      <c r="B6" s="1941"/>
      <c r="C6" s="1941"/>
      <c r="D6" s="1941"/>
      <c r="E6" s="1941"/>
      <c r="F6" s="1941"/>
      <c r="G6" s="1941"/>
      <c r="H6" s="1941"/>
      <c r="I6" s="1941"/>
      <c r="J6" s="1941"/>
      <c r="K6" s="1941"/>
      <c r="L6" s="1941"/>
      <c r="M6" s="1941"/>
      <c r="N6" s="1941"/>
      <c r="O6" s="1941"/>
      <c r="P6" s="1941"/>
      <c r="Q6" s="1941"/>
      <c r="R6" s="1941"/>
      <c r="S6" s="1941"/>
      <c r="T6" s="1941"/>
      <c r="U6" s="1941"/>
      <c r="V6" s="1941"/>
      <c r="W6" s="1941"/>
      <c r="X6" s="1941"/>
      <c r="Y6" s="1941"/>
      <c r="Z6" s="1941"/>
      <c r="AA6" s="1941"/>
      <c r="AB6" s="1941"/>
      <c r="AC6" s="1941"/>
      <c r="AD6" s="1941"/>
      <c r="AE6" s="1941"/>
      <c r="AF6" s="1941"/>
      <c r="AG6" s="1941"/>
      <c r="AH6" s="1941"/>
      <c r="AI6" s="1941"/>
      <c r="AJ6" s="1941"/>
      <c r="AK6" s="1941"/>
      <c r="AL6" s="1941"/>
      <c r="AM6" s="1941"/>
      <c r="AN6" s="1941"/>
      <c r="AO6" s="1941"/>
      <c r="AP6" s="1941"/>
      <c r="AQ6" s="1941"/>
      <c r="AR6" s="1941"/>
      <c r="AS6" s="2363"/>
    </row>
    <row r="7" spans="1:81" ht="30" customHeight="1" x14ac:dyDescent="0.2">
      <c r="A7" s="2362"/>
      <c r="B7" s="1941"/>
      <c r="C7" s="1941"/>
      <c r="D7" s="1941"/>
      <c r="E7" s="1941"/>
      <c r="F7" s="1941"/>
      <c r="G7" s="1941"/>
      <c r="H7" s="1941"/>
      <c r="I7" s="1941"/>
      <c r="J7" s="1941"/>
      <c r="K7" s="1941"/>
      <c r="L7" s="1941"/>
      <c r="M7" s="1941"/>
      <c r="N7" s="1941"/>
      <c r="O7" s="1941"/>
      <c r="P7" s="1941"/>
      <c r="Q7" s="1941"/>
      <c r="R7" s="1941"/>
      <c r="S7" s="1941"/>
      <c r="T7" s="1941"/>
      <c r="U7" s="1941"/>
      <c r="V7" s="1941"/>
      <c r="W7" s="1941"/>
      <c r="X7" s="1941"/>
      <c r="Y7" s="1941"/>
      <c r="Z7" s="1941"/>
      <c r="AA7" s="1941"/>
      <c r="AB7" s="1941"/>
      <c r="AC7" s="1941"/>
      <c r="AD7" s="1941"/>
      <c r="AE7" s="1941"/>
      <c r="AF7" s="1941"/>
      <c r="AG7" s="1941"/>
      <c r="AH7" s="1941"/>
      <c r="AI7" s="1941"/>
      <c r="AJ7" s="1941"/>
      <c r="AK7" s="1941"/>
      <c r="AL7" s="1941"/>
      <c r="AM7" s="1941"/>
      <c r="AN7" s="1941"/>
      <c r="AO7" s="1941"/>
      <c r="AP7" s="1941"/>
      <c r="AQ7" s="1941"/>
      <c r="AR7" s="1941"/>
      <c r="AS7" s="2363"/>
    </row>
    <row r="8" spans="1:81" ht="15.75" x14ac:dyDescent="0.25">
      <c r="A8" s="130"/>
      <c r="B8" s="268"/>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8"/>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row>
    <row r="9" spans="1:81" ht="48" customHeight="1" x14ac:dyDescent="0.2">
      <c r="A9" s="2510" t="s">
        <v>1680</v>
      </c>
      <c r="B9" s="2511"/>
      <c r="C9" s="2511"/>
      <c r="D9" s="2511"/>
      <c r="E9" s="2511"/>
      <c r="F9" s="2511"/>
      <c r="G9" s="2511"/>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2"/>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row>
    <row r="10" spans="1:81" ht="18" customHeight="1" x14ac:dyDescent="0.25">
      <c r="A10" s="130"/>
      <c r="B10" s="493"/>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8"/>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18" customFormat="1" ht="18" customHeight="1" x14ac:dyDescent="0.25">
      <c r="A11" s="511"/>
      <c r="B11" s="493" t="s">
        <v>1681</v>
      </c>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8"/>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s="18" customFormat="1" ht="15" customHeight="1" x14ac:dyDescent="0.25">
      <c r="A12" s="130"/>
      <c r="B12" s="493"/>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8"/>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s="18" customFormat="1" ht="18" customHeight="1" x14ac:dyDescent="0.25">
      <c r="A13" s="130" t="s">
        <v>467</v>
      </c>
      <c r="B13" s="494"/>
      <c r="C13" s="2513"/>
      <c r="D13" s="2881"/>
      <c r="E13" s="2881"/>
      <c r="F13" s="2881"/>
      <c r="G13" s="2881"/>
      <c r="H13" s="2881"/>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8"/>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s="18" customFormat="1" ht="15" customHeight="1" x14ac:dyDescent="0.25">
      <c r="A14" s="130"/>
      <c r="B14" s="276"/>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8"/>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s="18" customFormat="1" ht="15" customHeight="1" x14ac:dyDescent="0.25">
      <c r="A15" s="271" t="s">
        <v>15</v>
      </c>
      <c r="B15" s="494"/>
      <c r="C15" s="129"/>
      <c r="D15" s="129"/>
      <c r="E15" s="129"/>
      <c r="F15" s="129"/>
      <c r="G15" s="129"/>
      <c r="H15" s="129"/>
      <c r="I15" s="129"/>
      <c r="J15" s="129"/>
      <c r="K15" s="2504"/>
      <c r="L15" s="2873"/>
      <c r="M15" s="2873"/>
      <c r="N15" s="2873"/>
      <c r="O15" s="2873"/>
      <c r="P15" s="2873"/>
      <c r="Q15" s="2873"/>
      <c r="R15" s="2873"/>
      <c r="S15" s="2873"/>
      <c r="T15" s="2873"/>
      <c r="U15" s="2873"/>
      <c r="V15" s="2873"/>
      <c r="W15" s="2873"/>
      <c r="X15" s="129"/>
      <c r="Y15" s="268"/>
      <c r="Z15" s="129"/>
      <c r="AA15" s="129"/>
      <c r="AB15" s="129"/>
      <c r="AC15" s="129"/>
      <c r="AD15" s="129"/>
      <c r="AE15" s="129"/>
      <c r="AF15" s="129"/>
      <c r="AG15" s="129"/>
      <c r="AH15" s="129"/>
      <c r="AI15" s="129"/>
      <c r="AJ15" s="129"/>
      <c r="AK15" s="129"/>
      <c r="AL15" s="129"/>
      <c r="AM15" s="129"/>
      <c r="AN15" s="129"/>
      <c r="AO15" s="129"/>
      <c r="AP15" s="129"/>
      <c r="AQ15" s="129"/>
      <c r="AR15" s="129"/>
      <c r="AS15" s="128"/>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s="18" customFormat="1" ht="15" customHeight="1" x14ac:dyDescent="0.25">
      <c r="A16" s="271"/>
      <c r="B16" s="494"/>
      <c r="C16" s="129"/>
      <c r="D16" s="129"/>
      <c r="E16" s="129"/>
      <c r="F16" s="129"/>
      <c r="G16" s="129"/>
      <c r="H16" s="129"/>
      <c r="I16" s="129"/>
      <c r="J16" s="129"/>
      <c r="K16" s="129"/>
      <c r="L16" s="129"/>
      <c r="M16" s="129"/>
      <c r="N16" s="129"/>
      <c r="O16" s="129"/>
      <c r="P16" s="129"/>
      <c r="Q16" s="129"/>
      <c r="R16" s="129"/>
      <c r="S16" s="129"/>
      <c r="T16" s="129"/>
      <c r="U16" s="129"/>
      <c r="V16" s="129"/>
      <c r="W16" s="129"/>
      <c r="X16" s="129"/>
      <c r="Y16" s="268"/>
      <c r="Z16" s="129"/>
      <c r="AA16" s="129"/>
      <c r="AB16" s="129"/>
      <c r="AC16" s="129"/>
      <c r="AD16" s="129"/>
      <c r="AE16" s="129"/>
      <c r="AF16" s="129"/>
      <c r="AG16" s="129"/>
      <c r="AH16" s="129"/>
      <c r="AI16" s="129"/>
      <c r="AJ16" s="129"/>
      <c r="AK16" s="129"/>
      <c r="AL16" s="129"/>
      <c r="AM16" s="129"/>
      <c r="AN16" s="129"/>
      <c r="AO16" s="129"/>
      <c r="AP16" s="129"/>
      <c r="AQ16" s="129"/>
      <c r="AR16" s="129"/>
      <c r="AS16" s="128"/>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s="18" customFormat="1" ht="15" customHeight="1" x14ac:dyDescent="0.25">
      <c r="A17" s="271" t="s">
        <v>1285</v>
      </c>
      <c r="B17" s="494"/>
      <c r="C17" s="129"/>
      <c r="D17" s="129"/>
      <c r="E17" s="129"/>
      <c r="F17" s="129"/>
      <c r="G17" s="129"/>
      <c r="H17" s="129"/>
      <c r="I17" s="129"/>
      <c r="J17" s="129"/>
      <c r="K17" s="129"/>
      <c r="L17" s="129"/>
      <c r="M17" s="129"/>
      <c r="N17" s="129"/>
      <c r="O17" s="129"/>
      <c r="P17" s="2504"/>
      <c r="Q17" s="2873"/>
      <c r="R17" s="2873"/>
      <c r="S17" s="2873"/>
      <c r="T17" s="2873"/>
      <c r="U17" s="2873"/>
      <c r="V17" s="2873"/>
      <c r="W17" s="2873"/>
      <c r="X17" s="2873"/>
      <c r="Y17" s="2873"/>
      <c r="Z17" s="2873"/>
      <c r="AA17" s="2873"/>
      <c r="AB17" s="2873"/>
      <c r="AC17" s="129"/>
      <c r="AD17" s="129"/>
      <c r="AE17" s="129"/>
      <c r="AF17" s="129"/>
      <c r="AG17" s="129"/>
      <c r="AH17" s="129"/>
      <c r="AI17" s="129"/>
      <c r="AJ17" s="129"/>
      <c r="AK17" s="129"/>
      <c r="AL17" s="129"/>
      <c r="AM17" s="129"/>
      <c r="AN17" s="129"/>
      <c r="AO17" s="129"/>
      <c r="AP17" s="129"/>
      <c r="AQ17" s="129"/>
      <c r="AR17" s="129"/>
      <c r="AS17" s="128"/>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s="18" customFormat="1" ht="15" customHeight="1" x14ac:dyDescent="0.25">
      <c r="A18" s="271"/>
      <c r="B18" s="494"/>
      <c r="C18" s="129"/>
      <c r="D18" s="129"/>
      <c r="E18" s="129"/>
      <c r="F18" s="129"/>
      <c r="G18" s="129"/>
      <c r="H18" s="129"/>
      <c r="I18" s="129"/>
      <c r="J18" s="129"/>
      <c r="K18" s="129"/>
      <c r="L18" s="129"/>
      <c r="M18" s="129"/>
      <c r="N18" s="129"/>
      <c r="O18" s="129"/>
      <c r="P18" s="129"/>
      <c r="Q18" s="129"/>
      <c r="R18" s="129"/>
      <c r="S18" s="129"/>
      <c r="T18" s="129"/>
      <c r="U18" s="129"/>
      <c r="V18" s="129"/>
      <c r="W18" s="129"/>
      <c r="X18" s="129"/>
      <c r="Y18" s="268"/>
      <c r="Z18" s="129"/>
      <c r="AA18" s="129"/>
      <c r="AB18" s="129"/>
      <c r="AC18" s="129"/>
      <c r="AD18" s="129"/>
      <c r="AE18" s="129"/>
      <c r="AF18" s="129"/>
      <c r="AG18" s="129"/>
      <c r="AH18" s="129"/>
      <c r="AI18" s="129"/>
      <c r="AJ18" s="129"/>
      <c r="AK18" s="129"/>
      <c r="AL18" s="129"/>
      <c r="AM18" s="129"/>
      <c r="AN18" s="129"/>
      <c r="AO18" s="129"/>
      <c r="AP18" s="129"/>
      <c r="AQ18" s="129"/>
      <c r="AR18" s="129"/>
      <c r="AS18" s="128"/>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s="18" customFormat="1" ht="15" customHeight="1" x14ac:dyDescent="0.25">
      <c r="A19" s="271" t="s">
        <v>1682</v>
      </c>
      <c r="B19" s="494"/>
      <c r="C19" s="129"/>
      <c r="D19" s="129"/>
      <c r="E19" s="129"/>
      <c r="F19" s="129"/>
      <c r="G19" s="129"/>
      <c r="H19" s="129"/>
      <c r="I19" s="129"/>
      <c r="J19" s="129"/>
      <c r="K19" s="129"/>
      <c r="L19" s="129"/>
      <c r="M19" s="129"/>
      <c r="N19" s="129"/>
      <c r="O19" s="129"/>
      <c r="P19" s="129"/>
      <c r="Q19" s="129"/>
      <c r="R19" s="129"/>
      <c r="S19" s="129"/>
      <c r="T19"/>
      <c r="U19"/>
      <c r="V19"/>
      <c r="W19"/>
      <c r="X19"/>
      <c r="Y19"/>
      <c r="Z19" s="2873"/>
      <c r="AA19" s="2873"/>
      <c r="AB19" s="2873"/>
      <c r="AC19" s="2873"/>
      <c r="AD19" s="2873"/>
      <c r="AE19" s="2873"/>
      <c r="AF19" s="2873"/>
      <c r="AG19" s="129"/>
      <c r="AH19" s="129"/>
      <c r="AI19" s="129"/>
      <c r="AJ19" s="129"/>
      <c r="AK19" s="129"/>
      <c r="AL19" s="129"/>
      <c r="AM19" s="129"/>
      <c r="AN19" s="129"/>
      <c r="AO19" s="129"/>
      <c r="AP19" s="129"/>
      <c r="AQ19" s="129"/>
      <c r="AR19" s="129"/>
      <c r="AS19" s="128"/>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s="18" customFormat="1" ht="15" customHeight="1" x14ac:dyDescent="0.25">
      <c r="A20" s="271"/>
      <c r="B20" s="494"/>
      <c r="C20" s="129"/>
      <c r="D20" s="129"/>
      <c r="E20" s="129"/>
      <c r="F20" s="129"/>
      <c r="G20" s="129"/>
      <c r="H20" s="129"/>
      <c r="I20" s="129"/>
      <c r="J20" s="129"/>
      <c r="K20" s="129"/>
      <c r="L20" s="129"/>
      <c r="M20" s="129"/>
      <c r="N20" s="129"/>
      <c r="O20" s="129"/>
      <c r="P20" s="129"/>
      <c r="Q20" s="129"/>
      <c r="R20" s="129"/>
      <c r="S20" s="129"/>
      <c r="T20" s="129"/>
      <c r="U20" s="129"/>
      <c r="V20" s="129"/>
      <c r="W20" s="129"/>
      <c r="X20" s="129"/>
      <c r="Y20" s="268"/>
      <c r="Z20" s="129"/>
      <c r="AA20" s="129"/>
      <c r="AB20" s="129"/>
      <c r="AC20" s="129"/>
      <c r="AD20" s="129"/>
      <c r="AE20" s="129"/>
      <c r="AF20" s="129"/>
      <c r="AG20" s="129"/>
      <c r="AH20" s="129"/>
      <c r="AI20" s="129"/>
      <c r="AJ20" s="129"/>
      <c r="AK20" s="129"/>
      <c r="AL20" s="129"/>
      <c r="AM20" s="129"/>
      <c r="AN20" s="129"/>
      <c r="AO20" s="129"/>
      <c r="AP20" s="129"/>
      <c r="AQ20" s="129"/>
      <c r="AR20" s="129"/>
      <c r="AS20" s="128"/>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s="18" customFormat="1" ht="18" customHeight="1" x14ac:dyDescent="0.25">
      <c r="A21" s="271" t="s">
        <v>1683</v>
      </c>
      <c r="B21" s="494"/>
      <c r="C21" s="129"/>
      <c r="D21" s="129"/>
      <c r="E21" s="129"/>
      <c r="F21" s="129"/>
      <c r="G21" s="129"/>
      <c r="H21" s="129"/>
      <c r="I21" s="129"/>
      <c r="J21" s="129"/>
      <c r="K21" s="129"/>
      <c r="S21" s="2504"/>
      <c r="T21" s="2504"/>
      <c r="U21" s="2504"/>
      <c r="V21" s="2504"/>
      <c r="W21" s="2504"/>
      <c r="X21" s="2504"/>
      <c r="Y21" s="2504"/>
      <c r="Z21" s="2504"/>
      <c r="AA21" s="2504"/>
      <c r="AB21" s="2504"/>
      <c r="AC21" s="2504"/>
      <c r="AD21" s="2504"/>
      <c r="AE21" s="129"/>
      <c r="AF21" s="129"/>
      <c r="AG21" s="129"/>
      <c r="AH21" s="129"/>
      <c r="AI21" s="129"/>
      <c r="AS21" s="57"/>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130"/>
      <c r="B22" s="276"/>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8"/>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8" customHeight="1" x14ac:dyDescent="0.25">
      <c r="A23" s="271" t="s">
        <v>1684</v>
      </c>
      <c r="B23" s="494"/>
      <c r="C23" s="129"/>
      <c r="D23" s="129"/>
      <c r="E23" s="129"/>
      <c r="F23" s="129"/>
      <c r="G23" s="129"/>
      <c r="H23" s="129"/>
      <c r="I23" s="129"/>
      <c r="J23" s="129"/>
      <c r="K23" s="129"/>
      <c r="L23" s="129"/>
      <c r="U23" s="2504"/>
      <c r="V23" s="1849"/>
      <c r="W23" s="1849"/>
      <c r="X23" s="1849"/>
      <c r="Y23" s="1849"/>
      <c r="Z23" s="1849"/>
      <c r="AA23" s="1849"/>
      <c r="AB23" s="1849"/>
      <c r="AC23" s="1849"/>
      <c r="AD23" s="1849"/>
      <c r="AE23" s="1849"/>
      <c r="AF23" s="129"/>
      <c r="AG23" s="129"/>
      <c r="AH23" s="129"/>
      <c r="AI23" s="129"/>
      <c r="AJ23" s="129"/>
      <c r="AK23" s="129"/>
      <c r="AS23" s="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30"/>
      <c r="B24" s="276"/>
      <c r="C24" s="129"/>
      <c r="D24" s="129"/>
      <c r="E24" s="129"/>
      <c r="F24" s="129"/>
      <c r="G24" s="129"/>
      <c r="H24" s="129"/>
      <c r="I24" s="129"/>
      <c r="J24" s="129"/>
      <c r="K24" s="129"/>
      <c r="L24" s="129"/>
      <c r="U24" s="2504"/>
      <c r="V24" s="1849"/>
      <c r="W24" s="1849"/>
      <c r="X24" s="1849"/>
      <c r="Y24" s="1849"/>
      <c r="Z24" s="1849"/>
      <c r="AA24" s="1849"/>
      <c r="AB24" s="1849"/>
      <c r="AC24" s="1849"/>
      <c r="AD24" s="1849"/>
      <c r="AE24" s="1849"/>
      <c r="AF24" s="129"/>
      <c r="AG24" s="129"/>
      <c r="AH24" s="129"/>
      <c r="AI24" s="129"/>
      <c r="AJ24" s="129"/>
      <c r="AK24" s="129"/>
      <c r="AS24" s="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130"/>
      <c r="B25" s="276"/>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8"/>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5" customHeight="1" x14ac:dyDescent="0.25">
      <c r="A26" s="271" t="s">
        <v>4</v>
      </c>
      <c r="B26" s="494"/>
      <c r="C26" s="129"/>
      <c r="D26" s="2504"/>
      <c r="E26" s="1849"/>
      <c r="F26" s="1849"/>
      <c r="G26" s="1849"/>
      <c r="H26" s="1849"/>
      <c r="I26" s="1849"/>
      <c r="J26" s="1849"/>
      <c r="K26" s="1849"/>
      <c r="L26" s="81"/>
      <c r="M26" s="81"/>
      <c r="N26" s="81" t="s">
        <v>1289</v>
      </c>
      <c r="O26" s="129"/>
      <c r="P26" s="2504"/>
      <c r="Q26" s="1849"/>
      <c r="R26" s="1849"/>
      <c r="S26" s="1849"/>
      <c r="T26" s="1849"/>
      <c r="U26" s="1849"/>
      <c r="V26" s="1849"/>
      <c r="W26" s="1849"/>
      <c r="X26" s="129"/>
      <c r="Y26" s="268" t="s">
        <v>1290</v>
      </c>
      <c r="Z26" s="129"/>
      <c r="AA26" s="129"/>
      <c r="AB26" s="2504"/>
      <c r="AC26" s="1849"/>
      <c r="AD26" s="1849"/>
      <c r="AE26" s="1849"/>
      <c r="AF26" s="1849"/>
      <c r="AG26" s="1849"/>
      <c r="AH26" s="1849"/>
      <c r="AI26" s="1849"/>
      <c r="AJ26" s="1849"/>
      <c r="AK26" s="1849"/>
      <c r="AL26" s="1849"/>
      <c r="AM26" s="1849"/>
      <c r="AN26" s="129"/>
      <c r="AO26" s="129"/>
      <c r="AP26" s="129"/>
      <c r="AQ26" s="129"/>
      <c r="AR26" s="129"/>
      <c r="AS26" s="128"/>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5" customHeight="1" x14ac:dyDescent="0.25">
      <c r="A27" s="130"/>
      <c r="B27" s="494"/>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500"/>
      <c r="AS27" s="50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69.75" customHeight="1" x14ac:dyDescent="0.2">
      <c r="A28" s="2867" t="s">
        <v>1291</v>
      </c>
      <c r="B28" s="2867"/>
      <c r="C28" s="2867" t="s">
        <v>1292</v>
      </c>
      <c r="D28" s="2869"/>
      <c r="E28" s="2869"/>
      <c r="F28" s="2869"/>
      <c r="G28" s="2869"/>
      <c r="H28" s="2867" t="s">
        <v>421</v>
      </c>
      <c r="I28" s="2869"/>
      <c r="J28" s="2869"/>
      <c r="K28" s="2869"/>
      <c r="L28" s="2869"/>
      <c r="M28" s="2869"/>
      <c r="N28" s="2869"/>
      <c r="O28" s="2869"/>
      <c r="P28" s="2869"/>
      <c r="Q28" s="2869"/>
      <c r="R28" s="2869"/>
      <c r="S28" s="2867" t="s">
        <v>1685</v>
      </c>
      <c r="T28" s="2869"/>
      <c r="U28" s="2869"/>
      <c r="V28" s="2869"/>
      <c r="W28" s="2869"/>
      <c r="X28" s="2869"/>
      <c r="Y28" s="2869"/>
      <c r="Z28" s="2869"/>
      <c r="AA28" s="2869"/>
      <c r="AB28" s="2869"/>
      <c r="AC28" s="2869"/>
      <c r="AD28" s="2867" t="s">
        <v>1294</v>
      </c>
      <c r="AE28" s="2869"/>
      <c r="AF28" s="2869"/>
      <c r="AG28" s="2869"/>
      <c r="AH28" s="2869"/>
      <c r="AI28" s="2869"/>
      <c r="AJ28" s="1"/>
      <c r="AK28" s="1"/>
      <c r="AL28" s="1"/>
      <c r="AM28" s="1"/>
      <c r="AN28" s="1"/>
      <c r="AO28" s="1"/>
      <c r="AP28" s="1"/>
      <c r="AQ28" s="1"/>
      <c r="AR28" s="1"/>
      <c r="AS28" s="1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81" ht="15" x14ac:dyDescent="0.2">
      <c r="A29" s="2870">
        <v>1</v>
      </c>
      <c r="B29" s="2871"/>
      <c r="C29" s="2854"/>
      <c r="D29" s="2855"/>
      <c r="E29" s="2855"/>
      <c r="F29" s="2855"/>
      <c r="G29" s="2855"/>
      <c r="H29" s="2855"/>
      <c r="I29" s="2872"/>
      <c r="J29" s="2872"/>
      <c r="K29" s="2872"/>
      <c r="L29" s="2872"/>
      <c r="M29" s="2872"/>
      <c r="N29" s="2872"/>
      <c r="O29" s="2872"/>
      <c r="P29" s="2872"/>
      <c r="Q29" s="2872"/>
      <c r="R29" s="2872"/>
      <c r="S29" s="2855"/>
      <c r="T29" s="2872"/>
      <c r="U29" s="2872"/>
      <c r="V29" s="2872"/>
      <c r="W29" s="2872"/>
      <c r="X29" s="2872"/>
      <c r="Y29" s="2872"/>
      <c r="Z29" s="2872"/>
      <c r="AA29" s="2872"/>
      <c r="AB29" s="2872"/>
      <c r="AC29" s="2872"/>
      <c r="AD29" s="2855"/>
      <c r="AE29" s="2872"/>
      <c r="AF29" s="2872"/>
      <c r="AG29" s="2872"/>
      <c r="AH29" s="2872"/>
      <c r="AI29" s="2872"/>
      <c r="AJ29" s="1"/>
      <c r="AK29" s="1"/>
      <c r="AL29" s="1"/>
      <c r="AM29" s="1"/>
      <c r="AN29" s="1"/>
      <c r="AO29" s="1"/>
      <c r="AP29" s="1"/>
      <c r="AQ29" s="1"/>
      <c r="AR29" s="1"/>
      <c r="AS29" s="12"/>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81" ht="15" x14ac:dyDescent="0.2">
      <c r="A30" s="2870">
        <v>2</v>
      </c>
      <c r="B30" s="2871"/>
      <c r="C30" s="2854"/>
      <c r="D30" s="2855"/>
      <c r="E30" s="2855"/>
      <c r="F30" s="2855"/>
      <c r="G30" s="2855"/>
      <c r="H30" s="2855"/>
      <c r="I30" s="2872"/>
      <c r="J30" s="2872"/>
      <c r="K30" s="2872"/>
      <c r="L30" s="2872"/>
      <c r="M30" s="2872"/>
      <c r="N30" s="2872"/>
      <c r="O30" s="2872"/>
      <c r="P30" s="2872"/>
      <c r="Q30" s="2872"/>
      <c r="R30" s="2872"/>
      <c r="S30" s="2855"/>
      <c r="T30" s="2872"/>
      <c r="U30" s="2872"/>
      <c r="V30" s="2872"/>
      <c r="W30" s="2872"/>
      <c r="X30" s="2872"/>
      <c r="Y30" s="2872"/>
      <c r="Z30" s="2872"/>
      <c r="AA30" s="2872"/>
      <c r="AB30" s="2872"/>
      <c r="AC30" s="2872"/>
      <c r="AD30" s="2855"/>
      <c r="AE30" s="2872"/>
      <c r="AF30" s="2872"/>
      <c r="AG30" s="2872"/>
      <c r="AH30" s="2872"/>
      <c r="AI30" s="2872"/>
      <c r="AJ30" s="1"/>
      <c r="AK30" s="1"/>
      <c r="AL30" s="1"/>
      <c r="AM30" s="1"/>
      <c r="AN30" s="1"/>
      <c r="AO30" s="1"/>
      <c r="AP30" s="1"/>
      <c r="AQ30" s="1"/>
      <c r="AR30" s="1"/>
      <c r="AS30" s="12"/>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81" ht="15" x14ac:dyDescent="0.2">
      <c r="A31" s="2870">
        <v>3</v>
      </c>
      <c r="B31" s="2871"/>
      <c r="C31" s="2854"/>
      <c r="D31" s="2855"/>
      <c r="E31" s="2855"/>
      <c r="F31" s="2855"/>
      <c r="G31" s="2855"/>
      <c r="H31" s="2855"/>
      <c r="I31" s="2872"/>
      <c r="J31" s="2872"/>
      <c r="K31" s="2872"/>
      <c r="L31" s="2872"/>
      <c r="M31" s="2872"/>
      <c r="N31" s="2872"/>
      <c r="O31" s="2872"/>
      <c r="P31" s="2872"/>
      <c r="Q31" s="2872"/>
      <c r="R31" s="2872"/>
      <c r="S31" s="2855"/>
      <c r="T31" s="2872"/>
      <c r="U31" s="2872"/>
      <c r="V31" s="2872"/>
      <c r="W31" s="2872"/>
      <c r="X31" s="2872"/>
      <c r="Y31" s="2872"/>
      <c r="Z31" s="2872"/>
      <c r="AA31" s="2872"/>
      <c r="AB31" s="2872"/>
      <c r="AC31" s="2872"/>
      <c r="AD31" s="2855"/>
      <c r="AE31" s="2872"/>
      <c r="AF31" s="2872"/>
      <c r="AG31" s="2872"/>
      <c r="AH31" s="2872"/>
      <c r="AI31" s="2872"/>
      <c r="AJ31" s="1"/>
      <c r="AK31" s="1"/>
      <c r="AL31" s="1"/>
      <c r="AM31" s="1"/>
      <c r="AN31" s="1"/>
      <c r="AO31" s="1"/>
      <c r="AP31" s="1"/>
      <c r="AQ31" s="1"/>
      <c r="AR31" s="1"/>
      <c r="AS31" s="1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row>
    <row r="32" spans="1:81" ht="15" x14ac:dyDescent="0.2">
      <c r="A32" s="2870">
        <v>4</v>
      </c>
      <c r="B32" s="2871"/>
      <c r="C32" s="2854"/>
      <c r="D32" s="2855"/>
      <c r="E32" s="2855"/>
      <c r="F32" s="2855"/>
      <c r="G32" s="2855"/>
      <c r="H32" s="2855"/>
      <c r="I32" s="2872"/>
      <c r="J32" s="2872"/>
      <c r="K32" s="2872"/>
      <c r="L32" s="2872"/>
      <c r="M32" s="2872"/>
      <c r="N32" s="2872"/>
      <c r="O32" s="2872"/>
      <c r="P32" s="2872"/>
      <c r="Q32" s="2872"/>
      <c r="R32" s="2872"/>
      <c r="S32" s="2855"/>
      <c r="T32" s="2872"/>
      <c r="U32" s="2872"/>
      <c r="V32" s="2872"/>
      <c r="W32" s="2872"/>
      <c r="X32" s="2872"/>
      <c r="Y32" s="2872"/>
      <c r="Z32" s="2872"/>
      <c r="AA32" s="2872"/>
      <c r="AB32" s="2872"/>
      <c r="AC32" s="2872"/>
      <c r="AD32" s="2855"/>
      <c r="AE32" s="2872"/>
      <c r="AF32" s="2872"/>
      <c r="AG32" s="2872"/>
      <c r="AH32" s="2872"/>
      <c r="AI32" s="2872"/>
      <c r="AJ32" s="1"/>
      <c r="AK32" s="1"/>
      <c r="AL32" s="1"/>
      <c r="AM32" s="1"/>
      <c r="AN32" s="1"/>
      <c r="AO32" s="1"/>
      <c r="AP32" s="1"/>
      <c r="AQ32" s="1"/>
      <c r="AR32" s="1"/>
      <c r="AS32" s="1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row>
    <row r="33" spans="1:71" ht="15" x14ac:dyDescent="0.2">
      <c r="A33" s="2870">
        <v>5</v>
      </c>
      <c r="B33" s="2871"/>
      <c r="C33" s="2854"/>
      <c r="D33" s="2855"/>
      <c r="E33" s="2855"/>
      <c r="F33" s="2855"/>
      <c r="G33" s="2855"/>
      <c r="H33" s="2855"/>
      <c r="I33" s="2872"/>
      <c r="J33" s="2872"/>
      <c r="K33" s="2872"/>
      <c r="L33" s="2872"/>
      <c r="M33" s="2872"/>
      <c r="N33" s="2872"/>
      <c r="O33" s="2872"/>
      <c r="P33" s="2872"/>
      <c r="Q33" s="2872"/>
      <c r="R33" s="2872"/>
      <c r="S33" s="2855"/>
      <c r="T33" s="2872"/>
      <c r="U33" s="2872"/>
      <c r="V33" s="2872"/>
      <c r="W33" s="2872"/>
      <c r="X33" s="2872"/>
      <c r="Y33" s="2872"/>
      <c r="Z33" s="2872"/>
      <c r="AA33" s="2872"/>
      <c r="AB33" s="2872"/>
      <c r="AC33" s="2872"/>
      <c r="AD33" s="2855"/>
      <c r="AE33" s="2872"/>
      <c r="AF33" s="2872"/>
      <c r="AG33" s="2872"/>
      <c r="AH33" s="2872"/>
      <c r="AI33" s="2872"/>
      <c r="AJ33" s="1"/>
      <c r="AK33" s="1"/>
      <c r="AL33" s="1"/>
      <c r="AM33" s="1"/>
      <c r="AN33" s="1"/>
      <c r="AO33" s="1"/>
      <c r="AP33" s="1"/>
      <c r="AQ33" s="1"/>
      <c r="AR33" s="1"/>
      <c r="AS33" s="12"/>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row>
    <row r="34" spans="1:71" ht="15" x14ac:dyDescent="0.2">
      <c r="A34" s="2870">
        <v>6</v>
      </c>
      <c r="B34" s="2871"/>
      <c r="C34" s="2854"/>
      <c r="D34" s="2855"/>
      <c r="E34" s="2855"/>
      <c r="F34" s="2855"/>
      <c r="G34" s="2855"/>
      <c r="H34" s="2855"/>
      <c r="I34" s="2872"/>
      <c r="J34" s="2872"/>
      <c r="K34" s="2872"/>
      <c r="L34" s="2872"/>
      <c r="M34" s="2872"/>
      <c r="N34" s="2872"/>
      <c r="O34" s="2872"/>
      <c r="P34" s="2872"/>
      <c r="Q34" s="2872"/>
      <c r="R34" s="2872"/>
      <c r="S34" s="2855"/>
      <c r="T34" s="2872"/>
      <c r="U34" s="2872"/>
      <c r="V34" s="2872"/>
      <c r="W34" s="2872"/>
      <c r="X34" s="2872"/>
      <c r="Y34" s="2872"/>
      <c r="Z34" s="2872"/>
      <c r="AA34" s="2872"/>
      <c r="AB34" s="2872"/>
      <c r="AC34" s="2872"/>
      <c r="AD34" s="2855"/>
      <c r="AE34" s="2872"/>
      <c r="AF34" s="2872"/>
      <c r="AG34" s="2872"/>
      <c r="AH34" s="2872"/>
      <c r="AI34" s="2872"/>
      <c r="AJ34" s="1"/>
      <c r="AK34" s="1"/>
      <c r="AL34" s="1"/>
      <c r="AM34" s="1"/>
      <c r="AN34" s="1"/>
      <c r="AO34" s="1"/>
      <c r="AP34" s="1"/>
      <c r="AQ34" s="1"/>
      <c r="AR34" s="1"/>
      <c r="AS34" s="12"/>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row>
    <row r="35" spans="1:71" ht="15" x14ac:dyDescent="0.2">
      <c r="A35" s="2870">
        <v>7</v>
      </c>
      <c r="B35" s="2871"/>
      <c r="C35" s="2854"/>
      <c r="D35" s="2855"/>
      <c r="E35" s="2855"/>
      <c r="F35" s="2855"/>
      <c r="G35" s="2855"/>
      <c r="H35" s="2855"/>
      <c r="I35" s="2872"/>
      <c r="J35" s="2872"/>
      <c r="K35" s="2872"/>
      <c r="L35" s="2872"/>
      <c r="M35" s="2872"/>
      <c r="N35" s="2872"/>
      <c r="O35" s="2872"/>
      <c r="P35" s="2872"/>
      <c r="Q35" s="2872"/>
      <c r="R35" s="2872"/>
      <c r="S35" s="2855"/>
      <c r="T35" s="2872"/>
      <c r="U35" s="2872"/>
      <c r="V35" s="2872"/>
      <c r="W35" s="2872"/>
      <c r="X35" s="2872"/>
      <c r="Y35" s="2872"/>
      <c r="Z35" s="2872"/>
      <c r="AA35" s="2872"/>
      <c r="AB35" s="2872"/>
      <c r="AC35" s="2872"/>
      <c r="AD35" s="2855"/>
      <c r="AE35" s="2872"/>
      <c r="AF35" s="2872"/>
      <c r="AG35" s="2872"/>
      <c r="AH35" s="2872"/>
      <c r="AI35" s="2872"/>
      <c r="AJ35" s="1"/>
      <c r="AK35" s="1"/>
      <c r="AL35" s="1"/>
      <c r="AM35" s="1"/>
      <c r="AN35" s="1"/>
      <c r="AO35" s="1"/>
      <c r="AP35" s="1"/>
      <c r="AQ35" s="1"/>
      <c r="AR35" s="1"/>
      <c r="AS35" s="1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1" ht="15" x14ac:dyDescent="0.2">
      <c r="A36" s="2870">
        <v>8</v>
      </c>
      <c r="B36" s="2871"/>
      <c r="C36" s="2854"/>
      <c r="D36" s="2855"/>
      <c r="E36" s="2855"/>
      <c r="F36" s="2855"/>
      <c r="G36" s="2855"/>
      <c r="H36" s="2855"/>
      <c r="I36" s="2872"/>
      <c r="J36" s="2872"/>
      <c r="K36" s="2872"/>
      <c r="L36" s="2872"/>
      <c r="M36" s="2872"/>
      <c r="N36" s="2872"/>
      <c r="O36" s="2872"/>
      <c r="P36" s="2872"/>
      <c r="Q36" s="2872"/>
      <c r="R36" s="2872"/>
      <c r="S36" s="2855"/>
      <c r="T36" s="2872"/>
      <c r="U36" s="2872"/>
      <c r="V36" s="2872"/>
      <c r="W36" s="2872"/>
      <c r="X36" s="2872"/>
      <c r="Y36" s="2872"/>
      <c r="Z36" s="2872"/>
      <c r="AA36" s="2872"/>
      <c r="AB36" s="2872"/>
      <c r="AC36" s="2872"/>
      <c r="AD36" s="2855"/>
      <c r="AE36" s="2872"/>
      <c r="AF36" s="2872"/>
      <c r="AG36" s="2872"/>
      <c r="AH36" s="2872"/>
      <c r="AI36" s="2872"/>
      <c r="AJ36" s="1"/>
      <c r="AK36" s="1"/>
      <c r="AL36" s="1"/>
      <c r="AM36" s="1"/>
      <c r="AN36" s="1"/>
      <c r="AO36" s="1"/>
      <c r="AP36" s="1"/>
      <c r="AQ36" s="1"/>
      <c r="AR36" s="1"/>
      <c r="AS36" s="1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row>
    <row r="37" spans="1:71" ht="15" x14ac:dyDescent="0.2">
      <c r="A37" s="2870">
        <v>9</v>
      </c>
      <c r="B37" s="2871"/>
      <c r="C37" s="2854"/>
      <c r="D37" s="2855"/>
      <c r="E37" s="2855"/>
      <c r="F37" s="2855"/>
      <c r="G37" s="2855"/>
      <c r="H37" s="2855"/>
      <c r="I37" s="2872"/>
      <c r="J37" s="2872"/>
      <c r="K37" s="2872"/>
      <c r="L37" s="2872"/>
      <c r="M37" s="2872"/>
      <c r="N37" s="2872"/>
      <c r="O37" s="2872"/>
      <c r="P37" s="2872"/>
      <c r="Q37" s="2872"/>
      <c r="R37" s="2872"/>
      <c r="S37" s="2855"/>
      <c r="T37" s="2872"/>
      <c r="U37" s="2872"/>
      <c r="V37" s="2872"/>
      <c r="W37" s="2872"/>
      <c r="X37" s="2872"/>
      <c r="Y37" s="2872"/>
      <c r="Z37" s="2872"/>
      <c r="AA37" s="2872"/>
      <c r="AB37" s="2872"/>
      <c r="AC37" s="2872"/>
      <c r="AD37" s="2855"/>
      <c r="AE37" s="2872"/>
      <c r="AF37" s="2872"/>
      <c r="AG37" s="2872"/>
      <c r="AH37" s="2872"/>
      <c r="AI37" s="2872"/>
      <c r="AJ37" s="1"/>
      <c r="AK37" s="1"/>
      <c r="AL37" s="1"/>
      <c r="AM37" s="1"/>
      <c r="AN37" s="1"/>
      <c r="AO37" s="1"/>
      <c r="AP37" s="1"/>
      <c r="AQ37" s="1"/>
      <c r="AR37" s="1"/>
      <c r="AS37" s="1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row>
    <row r="38" spans="1:71" ht="15" x14ac:dyDescent="0.2">
      <c r="A38" s="2870">
        <v>10</v>
      </c>
      <c r="B38" s="2871"/>
      <c r="C38" s="2854"/>
      <c r="D38" s="2855"/>
      <c r="E38" s="2855"/>
      <c r="F38" s="2855"/>
      <c r="G38" s="2855"/>
      <c r="H38" s="2855"/>
      <c r="I38" s="2872"/>
      <c r="J38" s="2872"/>
      <c r="K38" s="2872"/>
      <c r="L38" s="2872"/>
      <c r="M38" s="2872"/>
      <c r="N38" s="2872"/>
      <c r="O38" s="2872"/>
      <c r="P38" s="2872"/>
      <c r="Q38" s="2872"/>
      <c r="R38" s="2872"/>
      <c r="S38" s="2855"/>
      <c r="T38" s="2872"/>
      <c r="U38" s="2872"/>
      <c r="V38" s="2872"/>
      <c r="W38" s="2872"/>
      <c r="X38" s="2872"/>
      <c r="Y38" s="2872"/>
      <c r="Z38" s="2872"/>
      <c r="AA38" s="2872"/>
      <c r="AB38" s="2872"/>
      <c r="AC38" s="2872"/>
      <c r="AD38" s="2855"/>
      <c r="AE38" s="2872"/>
      <c r="AF38" s="2872"/>
      <c r="AG38" s="2872"/>
      <c r="AH38" s="2872"/>
      <c r="AI38" s="2872"/>
      <c r="AJ38" s="1"/>
      <c r="AK38" s="1"/>
      <c r="AL38" s="1"/>
      <c r="AM38" s="1"/>
      <c r="AN38" s="1"/>
      <c r="AO38" s="1"/>
      <c r="AP38" s="1"/>
      <c r="AQ38" s="1"/>
      <c r="AR38" s="1"/>
      <c r="AS38" s="1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row>
    <row r="39" spans="1:71" ht="15" x14ac:dyDescent="0.2">
      <c r="A39" s="2870">
        <v>11</v>
      </c>
      <c r="B39" s="2871"/>
      <c r="C39" s="2854"/>
      <c r="D39" s="2855"/>
      <c r="E39" s="2855"/>
      <c r="F39" s="2855"/>
      <c r="G39" s="2855"/>
      <c r="H39" s="2855"/>
      <c r="I39" s="2872"/>
      <c r="J39" s="2872"/>
      <c r="K39" s="2872"/>
      <c r="L39" s="2872"/>
      <c r="M39" s="2872"/>
      <c r="N39" s="2872"/>
      <c r="O39" s="2872"/>
      <c r="P39" s="2872"/>
      <c r="Q39" s="2872"/>
      <c r="R39" s="2872"/>
      <c r="S39" s="2855"/>
      <c r="T39" s="2872"/>
      <c r="U39" s="2872"/>
      <c r="V39" s="2872"/>
      <c r="W39" s="2872"/>
      <c r="X39" s="2872"/>
      <c r="Y39" s="2872"/>
      <c r="Z39" s="2872"/>
      <c r="AA39" s="2872"/>
      <c r="AB39" s="2872"/>
      <c r="AC39" s="2872"/>
      <c r="AD39" s="2855"/>
      <c r="AE39" s="2872"/>
      <c r="AF39" s="2872"/>
      <c r="AG39" s="2872"/>
      <c r="AH39" s="2872"/>
      <c r="AI39" s="2872"/>
      <c r="AJ39" s="1"/>
      <c r="AK39" s="1"/>
      <c r="AL39" s="1"/>
      <c r="AM39" s="1"/>
      <c r="AN39" s="1"/>
      <c r="AO39" s="1"/>
      <c r="AP39" s="1"/>
      <c r="AQ39" s="1"/>
      <c r="AR39" s="1"/>
      <c r="AS39" s="1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row>
    <row r="40" spans="1:71" ht="15" x14ac:dyDescent="0.2">
      <c r="A40" s="2870">
        <v>12</v>
      </c>
      <c r="B40" s="2871"/>
      <c r="C40" s="2854"/>
      <c r="D40" s="2855"/>
      <c r="E40" s="2855"/>
      <c r="F40" s="2855"/>
      <c r="G40" s="2855"/>
      <c r="H40" s="2855"/>
      <c r="I40" s="2872"/>
      <c r="J40" s="2872"/>
      <c r="K40" s="2872"/>
      <c r="L40" s="2872"/>
      <c r="M40" s="2872"/>
      <c r="N40" s="2872"/>
      <c r="O40" s="2872"/>
      <c r="P40" s="2872"/>
      <c r="Q40" s="2872"/>
      <c r="R40" s="2872"/>
      <c r="S40" s="2855"/>
      <c r="T40" s="2872"/>
      <c r="U40" s="2872"/>
      <c r="V40" s="2872"/>
      <c r="W40" s="2872"/>
      <c r="X40" s="2872"/>
      <c r="Y40" s="2872"/>
      <c r="Z40" s="2872"/>
      <c r="AA40" s="2872"/>
      <c r="AB40" s="2872"/>
      <c r="AC40" s="2872"/>
      <c r="AD40" s="2855"/>
      <c r="AE40" s="2872"/>
      <c r="AF40" s="2872"/>
      <c r="AG40" s="2872"/>
      <c r="AH40" s="2872"/>
      <c r="AI40" s="2872"/>
      <c r="AJ40" s="1"/>
      <c r="AK40" s="1"/>
      <c r="AL40" s="1"/>
      <c r="AM40" s="1"/>
      <c r="AN40" s="1"/>
      <c r="AO40" s="1"/>
      <c r="AP40" s="1"/>
      <c r="AQ40" s="1"/>
      <c r="AR40" s="1"/>
      <c r="AS40" s="1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row>
    <row r="41" spans="1:71" ht="15" x14ac:dyDescent="0.2">
      <c r="A41" s="2870">
        <v>13</v>
      </c>
      <c r="B41" s="2871"/>
      <c r="C41" s="2854"/>
      <c r="D41" s="2855"/>
      <c r="E41" s="2855"/>
      <c r="F41" s="2855"/>
      <c r="G41" s="2855"/>
      <c r="H41" s="2855"/>
      <c r="I41" s="2872"/>
      <c r="J41" s="2872"/>
      <c r="K41" s="2872"/>
      <c r="L41" s="2872"/>
      <c r="M41" s="2872"/>
      <c r="N41" s="2872"/>
      <c r="O41" s="2872"/>
      <c r="P41" s="2872"/>
      <c r="Q41" s="2872"/>
      <c r="R41" s="2872"/>
      <c r="S41" s="2855"/>
      <c r="T41" s="2872"/>
      <c r="U41" s="2872"/>
      <c r="V41" s="2872"/>
      <c r="W41" s="2872"/>
      <c r="X41" s="2872"/>
      <c r="Y41" s="2872"/>
      <c r="Z41" s="2872"/>
      <c r="AA41" s="2872"/>
      <c r="AB41" s="2872"/>
      <c r="AC41" s="2872"/>
      <c r="AD41" s="2855"/>
      <c r="AE41" s="2872"/>
      <c r="AF41" s="2872"/>
      <c r="AG41" s="2872"/>
      <c r="AH41" s="2872"/>
      <c r="AI41" s="2872"/>
      <c r="AJ41" s="1"/>
      <c r="AK41" s="1"/>
      <c r="AL41" s="1"/>
      <c r="AM41" s="1"/>
      <c r="AN41" s="1"/>
      <c r="AO41" s="1"/>
      <c r="AP41" s="1"/>
      <c r="AQ41" s="1"/>
      <c r="AR41" s="1"/>
      <c r="AS41" s="1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row>
    <row r="42" spans="1:71" ht="15" x14ac:dyDescent="0.2">
      <c r="A42" s="2870">
        <v>14</v>
      </c>
      <c r="B42" s="2871"/>
      <c r="C42" s="2854"/>
      <c r="D42" s="2855"/>
      <c r="E42" s="2855"/>
      <c r="F42" s="2855"/>
      <c r="G42" s="2855"/>
      <c r="H42" s="2855"/>
      <c r="I42" s="2872"/>
      <c r="J42" s="2872"/>
      <c r="K42" s="2872"/>
      <c r="L42" s="2872"/>
      <c r="M42" s="2872"/>
      <c r="N42" s="2872"/>
      <c r="O42" s="2872"/>
      <c r="P42" s="2872"/>
      <c r="Q42" s="2872"/>
      <c r="R42" s="2872"/>
      <c r="S42" s="2855"/>
      <c r="T42" s="2872"/>
      <c r="U42" s="2872"/>
      <c r="V42" s="2872"/>
      <c r="W42" s="2872"/>
      <c r="X42" s="2872"/>
      <c r="Y42" s="2872"/>
      <c r="Z42" s="2872"/>
      <c r="AA42" s="2872"/>
      <c r="AB42" s="2872"/>
      <c r="AC42" s="2872"/>
      <c r="AD42" s="2855"/>
      <c r="AE42" s="2872"/>
      <c r="AF42" s="2872"/>
      <c r="AG42" s="2872"/>
      <c r="AH42" s="2872"/>
      <c r="AI42" s="2872"/>
      <c r="AJ42" s="1"/>
      <c r="AK42" s="1"/>
      <c r="AL42" s="1"/>
      <c r="AM42" s="1"/>
      <c r="AN42" s="1"/>
      <c r="AO42" s="1"/>
      <c r="AP42" s="1"/>
      <c r="AQ42" s="1"/>
      <c r="AR42" s="1"/>
      <c r="AS42" s="1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row>
    <row r="43" spans="1:71" ht="15" x14ac:dyDescent="0.2">
      <c r="A43" s="2870">
        <v>15</v>
      </c>
      <c r="B43" s="2871"/>
      <c r="C43" s="2854"/>
      <c r="D43" s="2855"/>
      <c r="E43" s="2855"/>
      <c r="F43" s="2855"/>
      <c r="G43" s="2855"/>
      <c r="H43" s="2855"/>
      <c r="I43" s="2872"/>
      <c r="J43" s="2872"/>
      <c r="K43" s="2872"/>
      <c r="L43" s="2872"/>
      <c r="M43" s="2872"/>
      <c r="N43" s="2872"/>
      <c r="O43" s="2872"/>
      <c r="P43" s="2872"/>
      <c r="Q43" s="2872"/>
      <c r="R43" s="2872"/>
      <c r="S43" s="2855"/>
      <c r="T43" s="2872"/>
      <c r="U43" s="2872"/>
      <c r="V43" s="2872"/>
      <c r="W43" s="2872"/>
      <c r="X43" s="2872"/>
      <c r="Y43" s="2872"/>
      <c r="Z43" s="2872"/>
      <c r="AA43" s="2872"/>
      <c r="AB43" s="2872"/>
      <c r="AC43" s="2872"/>
      <c r="AD43" s="2855"/>
      <c r="AE43" s="2872"/>
      <c r="AF43" s="2872"/>
      <c r="AG43" s="2872"/>
      <c r="AH43" s="2872"/>
      <c r="AI43" s="2872"/>
      <c r="AJ43" s="1"/>
      <c r="AK43" s="1"/>
      <c r="AL43" s="1"/>
      <c r="AM43" s="1"/>
      <c r="AN43" s="1"/>
      <c r="AO43" s="1"/>
      <c r="AP43" s="1"/>
      <c r="AQ43" s="1"/>
      <c r="AR43" s="1"/>
      <c r="AS43" s="12"/>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row>
    <row r="44" spans="1:71" ht="15" x14ac:dyDescent="0.2">
      <c r="A44" s="2870">
        <v>16</v>
      </c>
      <c r="B44" s="2871"/>
      <c r="C44" s="2854"/>
      <c r="D44" s="2855"/>
      <c r="E44" s="2855"/>
      <c r="F44" s="2855"/>
      <c r="G44" s="2855"/>
      <c r="H44" s="2855"/>
      <c r="I44" s="2872"/>
      <c r="J44" s="2872"/>
      <c r="K44" s="2872"/>
      <c r="L44" s="2872"/>
      <c r="M44" s="2872"/>
      <c r="N44" s="2872"/>
      <c r="O44" s="2872"/>
      <c r="P44" s="2872"/>
      <c r="Q44" s="2872"/>
      <c r="R44" s="2872"/>
      <c r="S44" s="2855"/>
      <c r="T44" s="2872"/>
      <c r="U44" s="2872"/>
      <c r="V44" s="2872"/>
      <c r="W44" s="2872"/>
      <c r="X44" s="2872"/>
      <c r="Y44" s="2872"/>
      <c r="Z44" s="2872"/>
      <c r="AA44" s="2872"/>
      <c r="AB44" s="2872"/>
      <c r="AC44" s="2872"/>
      <c r="AD44" s="2855"/>
      <c r="AE44" s="2872"/>
      <c r="AF44" s="2872"/>
      <c r="AG44" s="2872"/>
      <c r="AH44" s="2872"/>
      <c r="AI44" s="2872"/>
      <c r="AJ44" s="1"/>
      <c r="AK44" s="1"/>
      <c r="AL44" s="1"/>
      <c r="AM44" s="1"/>
      <c r="AN44" s="1"/>
      <c r="AO44" s="1"/>
      <c r="AP44" s="1"/>
      <c r="AQ44" s="1"/>
      <c r="AR44" s="1"/>
      <c r="AS44" s="12"/>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row>
    <row r="45" spans="1:71" ht="15" x14ac:dyDescent="0.2">
      <c r="A45" s="2870">
        <v>17</v>
      </c>
      <c r="B45" s="2871"/>
      <c r="C45" s="2854"/>
      <c r="D45" s="2855"/>
      <c r="E45" s="2855"/>
      <c r="F45" s="2855"/>
      <c r="G45" s="2855"/>
      <c r="H45" s="2855"/>
      <c r="I45" s="2872"/>
      <c r="J45" s="2872"/>
      <c r="K45" s="2872"/>
      <c r="L45" s="2872"/>
      <c r="M45" s="2872"/>
      <c r="N45" s="2872"/>
      <c r="O45" s="2872"/>
      <c r="P45" s="2872"/>
      <c r="Q45" s="2872"/>
      <c r="R45" s="2872"/>
      <c r="S45" s="2855"/>
      <c r="T45" s="2872"/>
      <c r="U45" s="2872"/>
      <c r="V45" s="2872"/>
      <c r="W45" s="2872"/>
      <c r="X45" s="2872"/>
      <c r="Y45" s="2872"/>
      <c r="Z45" s="2872"/>
      <c r="AA45" s="2872"/>
      <c r="AB45" s="2872"/>
      <c r="AC45" s="2872"/>
      <c r="AD45" s="2855"/>
      <c r="AE45" s="2872"/>
      <c r="AF45" s="2872"/>
      <c r="AG45" s="2872"/>
      <c r="AH45" s="2872"/>
      <c r="AI45" s="2872"/>
      <c r="AJ45" s="1"/>
      <c r="AK45" s="1"/>
      <c r="AL45" s="1"/>
      <c r="AM45" s="1"/>
      <c r="AN45" s="1"/>
      <c r="AO45" s="1"/>
      <c r="AP45" s="1"/>
      <c r="AQ45" s="1"/>
      <c r="AR45" s="1"/>
      <c r="AS45" s="1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row>
    <row r="46" spans="1:71" ht="15" x14ac:dyDescent="0.2">
      <c r="A46" s="2870">
        <v>18</v>
      </c>
      <c r="B46" s="2871"/>
      <c r="C46" s="2854"/>
      <c r="D46" s="2855"/>
      <c r="E46" s="2855"/>
      <c r="F46" s="2855"/>
      <c r="G46" s="2855"/>
      <c r="H46" s="2855"/>
      <c r="I46" s="2872"/>
      <c r="J46" s="2872"/>
      <c r="K46" s="2872"/>
      <c r="L46" s="2872"/>
      <c r="M46" s="2872"/>
      <c r="N46" s="2872"/>
      <c r="O46" s="2872"/>
      <c r="P46" s="2872"/>
      <c r="Q46" s="2872"/>
      <c r="R46" s="2872"/>
      <c r="S46" s="2855"/>
      <c r="T46" s="2872"/>
      <c r="U46" s="2872"/>
      <c r="V46" s="2872"/>
      <c r="W46" s="2872"/>
      <c r="X46" s="2872"/>
      <c r="Y46" s="2872"/>
      <c r="Z46" s="2872"/>
      <c r="AA46" s="2872"/>
      <c r="AB46" s="2872"/>
      <c r="AC46" s="2872"/>
      <c r="AD46" s="2855"/>
      <c r="AE46" s="2872"/>
      <c r="AF46" s="2872"/>
      <c r="AG46" s="2872"/>
      <c r="AH46" s="2872"/>
      <c r="AI46" s="2872"/>
      <c r="AJ46" s="1"/>
      <c r="AK46" s="1"/>
      <c r="AL46" s="1"/>
      <c r="AM46" s="1"/>
      <c r="AN46" s="1"/>
      <c r="AO46" s="1"/>
      <c r="AP46" s="1"/>
      <c r="AQ46" s="1"/>
      <c r="AR46" s="1"/>
      <c r="AS46" s="1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row>
    <row r="47" spans="1:71" ht="15" x14ac:dyDescent="0.2">
      <c r="A47" s="2870">
        <v>19</v>
      </c>
      <c r="B47" s="2871"/>
      <c r="C47" s="2854"/>
      <c r="D47" s="2855"/>
      <c r="E47" s="2855"/>
      <c r="F47" s="2855"/>
      <c r="G47" s="2855"/>
      <c r="H47" s="2855"/>
      <c r="I47" s="2872"/>
      <c r="J47" s="2872"/>
      <c r="K47" s="2872"/>
      <c r="L47" s="2872"/>
      <c r="M47" s="2872"/>
      <c r="N47" s="2872"/>
      <c r="O47" s="2872"/>
      <c r="P47" s="2872"/>
      <c r="Q47" s="2872"/>
      <c r="R47" s="2872"/>
      <c r="S47" s="2855"/>
      <c r="T47" s="2872"/>
      <c r="U47" s="2872"/>
      <c r="V47" s="2872"/>
      <c r="W47" s="2872"/>
      <c r="X47" s="2872"/>
      <c r="Y47" s="2872"/>
      <c r="Z47" s="2872"/>
      <c r="AA47" s="2872"/>
      <c r="AB47" s="2872"/>
      <c r="AC47" s="2872"/>
      <c r="AD47" s="2855"/>
      <c r="AE47" s="2872"/>
      <c r="AF47" s="2872"/>
      <c r="AG47" s="2872"/>
      <c r="AH47" s="2872"/>
      <c r="AI47" s="2872"/>
      <c r="AJ47" s="1"/>
      <c r="AK47" s="1"/>
      <c r="AL47" s="1"/>
      <c r="AM47" s="1"/>
      <c r="AN47" s="1"/>
      <c r="AO47" s="1"/>
      <c r="AP47" s="1"/>
      <c r="AQ47" s="1"/>
      <c r="AR47" s="1"/>
      <c r="AS47" s="1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row>
    <row r="48" spans="1:71" ht="15" x14ac:dyDescent="0.2">
      <c r="A48" s="2870">
        <v>20</v>
      </c>
      <c r="B48" s="2871"/>
      <c r="C48" s="2854"/>
      <c r="D48" s="2855"/>
      <c r="E48" s="2855"/>
      <c r="F48" s="2855"/>
      <c r="G48" s="2855"/>
      <c r="H48" s="2855"/>
      <c r="I48" s="2872"/>
      <c r="J48" s="2872"/>
      <c r="K48" s="2872"/>
      <c r="L48" s="2872"/>
      <c r="M48" s="2872"/>
      <c r="N48" s="2872"/>
      <c r="O48" s="2872"/>
      <c r="P48" s="2872"/>
      <c r="Q48" s="2872"/>
      <c r="R48" s="2872"/>
      <c r="S48" s="2855"/>
      <c r="T48" s="2872"/>
      <c r="U48" s="2872"/>
      <c r="V48" s="2872"/>
      <c r="W48" s="2872"/>
      <c r="X48" s="2872"/>
      <c r="Y48" s="2872"/>
      <c r="Z48" s="2872"/>
      <c r="AA48" s="2872"/>
      <c r="AB48" s="2872"/>
      <c r="AC48" s="2872"/>
      <c r="AD48" s="2855"/>
      <c r="AE48" s="2872"/>
      <c r="AF48" s="2872"/>
      <c r="AG48" s="2872"/>
      <c r="AH48" s="2872"/>
      <c r="AI48" s="2872"/>
      <c r="AJ48" s="1"/>
      <c r="AK48" s="1"/>
      <c r="AL48" s="1"/>
      <c r="AM48" s="1"/>
      <c r="AN48" s="1"/>
      <c r="AO48" s="1"/>
      <c r="AP48" s="1"/>
      <c r="AQ48" s="1"/>
      <c r="AR48" s="1"/>
      <c r="AS48" s="1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row>
    <row r="49" spans="1:71" ht="15" x14ac:dyDescent="0.2">
      <c r="A49" s="2870">
        <v>21</v>
      </c>
      <c r="B49" s="2871"/>
      <c r="C49" s="2854"/>
      <c r="D49" s="2855"/>
      <c r="E49" s="2855"/>
      <c r="F49" s="2855"/>
      <c r="G49" s="2855"/>
      <c r="H49" s="2855"/>
      <c r="I49" s="2872"/>
      <c r="J49" s="2872"/>
      <c r="K49" s="2872"/>
      <c r="L49" s="2872"/>
      <c r="M49" s="2872"/>
      <c r="N49" s="2872"/>
      <c r="O49" s="2872"/>
      <c r="P49" s="2872"/>
      <c r="Q49" s="2872"/>
      <c r="R49" s="2872"/>
      <c r="S49" s="2855"/>
      <c r="T49" s="2872"/>
      <c r="U49" s="2872"/>
      <c r="V49" s="2872"/>
      <c r="W49" s="2872"/>
      <c r="X49" s="2872"/>
      <c r="Y49" s="2872"/>
      <c r="Z49" s="2872"/>
      <c r="AA49" s="2872"/>
      <c r="AB49" s="2872"/>
      <c r="AC49" s="2872"/>
      <c r="AD49" s="2855"/>
      <c r="AE49" s="2872"/>
      <c r="AF49" s="2872"/>
      <c r="AG49" s="2872"/>
      <c r="AH49" s="2872"/>
      <c r="AI49" s="2872"/>
      <c r="AJ49" s="1"/>
      <c r="AK49" s="1"/>
      <c r="AL49" s="1"/>
      <c r="AM49" s="1"/>
      <c r="AN49" s="1"/>
      <c r="AO49" s="1"/>
      <c r="AP49" s="1"/>
      <c r="AQ49" s="1"/>
      <c r="AR49" s="1"/>
      <c r="AS49" s="1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row>
    <row r="50" spans="1:71" ht="15" x14ac:dyDescent="0.2">
      <c r="A50" s="2870">
        <v>22</v>
      </c>
      <c r="B50" s="2871"/>
      <c r="C50" s="2854"/>
      <c r="D50" s="2855"/>
      <c r="E50" s="2855"/>
      <c r="F50" s="2855"/>
      <c r="G50" s="2855"/>
      <c r="H50" s="2855"/>
      <c r="I50" s="2872"/>
      <c r="J50" s="2872"/>
      <c r="K50" s="2872"/>
      <c r="L50" s="2872"/>
      <c r="M50" s="2872"/>
      <c r="N50" s="2872"/>
      <c r="O50" s="2872"/>
      <c r="P50" s="2872"/>
      <c r="Q50" s="2872"/>
      <c r="R50" s="2872"/>
      <c r="S50" s="2855"/>
      <c r="T50" s="2872"/>
      <c r="U50" s="2872"/>
      <c r="V50" s="2872"/>
      <c r="W50" s="2872"/>
      <c r="X50" s="2872"/>
      <c r="Y50" s="2872"/>
      <c r="Z50" s="2872"/>
      <c r="AA50" s="2872"/>
      <c r="AB50" s="2872"/>
      <c r="AC50" s="2872"/>
      <c r="AD50" s="2855"/>
      <c r="AE50" s="2872"/>
      <c r="AF50" s="2872"/>
      <c r="AG50" s="2872"/>
      <c r="AH50" s="2872"/>
      <c r="AI50" s="2872"/>
      <c r="AJ50" s="1"/>
      <c r="AK50" s="1"/>
      <c r="AL50" s="1"/>
      <c r="AM50" s="1"/>
      <c r="AN50" s="1"/>
      <c r="AO50" s="1"/>
      <c r="AP50" s="1"/>
      <c r="AQ50" s="1"/>
      <c r="AR50" s="1"/>
      <c r="AS50" s="1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row>
    <row r="51" spans="1:71" ht="15" x14ac:dyDescent="0.2">
      <c r="A51" s="2870">
        <v>23</v>
      </c>
      <c r="B51" s="2871"/>
      <c r="C51" s="2854"/>
      <c r="D51" s="2855"/>
      <c r="E51" s="2855"/>
      <c r="F51" s="2855"/>
      <c r="G51" s="2855"/>
      <c r="H51" s="2855"/>
      <c r="I51" s="2872"/>
      <c r="J51" s="2872"/>
      <c r="K51" s="2872"/>
      <c r="L51" s="2872"/>
      <c r="M51" s="2872"/>
      <c r="N51" s="2872"/>
      <c r="O51" s="2872"/>
      <c r="P51" s="2872"/>
      <c r="Q51" s="2872"/>
      <c r="R51" s="2872"/>
      <c r="S51" s="2855"/>
      <c r="T51" s="2872"/>
      <c r="U51" s="2872"/>
      <c r="V51" s="2872"/>
      <c r="W51" s="2872"/>
      <c r="X51" s="2872"/>
      <c r="Y51" s="2872"/>
      <c r="Z51" s="2872"/>
      <c r="AA51" s="2872"/>
      <c r="AB51" s="2872"/>
      <c r="AC51" s="2872"/>
      <c r="AD51" s="2855"/>
      <c r="AE51" s="2872"/>
      <c r="AF51" s="2872"/>
      <c r="AG51" s="2872"/>
      <c r="AH51" s="2872"/>
      <c r="AI51" s="2872"/>
      <c r="AJ51" s="1"/>
      <c r="AK51" s="1"/>
      <c r="AL51" s="1"/>
      <c r="AM51" s="1"/>
      <c r="AN51" s="1"/>
      <c r="AO51" s="1"/>
      <c r="AP51" s="1"/>
      <c r="AQ51" s="1"/>
      <c r="AR51" s="1"/>
      <c r="AS51" s="1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row>
    <row r="52" spans="1:71" ht="15" x14ac:dyDescent="0.2">
      <c r="A52" s="2870">
        <v>24</v>
      </c>
      <c r="B52" s="2871"/>
      <c r="C52" s="2854"/>
      <c r="D52" s="2855"/>
      <c r="E52" s="2855"/>
      <c r="F52" s="2855"/>
      <c r="G52" s="2855"/>
      <c r="H52" s="2855"/>
      <c r="I52" s="2872"/>
      <c r="J52" s="2872"/>
      <c r="K52" s="2872"/>
      <c r="L52" s="2872"/>
      <c r="M52" s="2872"/>
      <c r="N52" s="2872"/>
      <c r="O52" s="2872"/>
      <c r="P52" s="2872"/>
      <c r="Q52" s="2872"/>
      <c r="R52" s="2872"/>
      <c r="S52" s="2855"/>
      <c r="T52" s="2872"/>
      <c r="U52" s="2872"/>
      <c r="V52" s="2872"/>
      <c r="W52" s="2872"/>
      <c r="X52" s="2872"/>
      <c r="Y52" s="2872"/>
      <c r="Z52" s="2872"/>
      <c r="AA52" s="2872"/>
      <c r="AB52" s="2872"/>
      <c r="AC52" s="2872"/>
      <c r="AD52" s="2855"/>
      <c r="AE52" s="2872"/>
      <c r="AF52" s="2872"/>
      <c r="AG52" s="2872"/>
      <c r="AH52" s="2872"/>
      <c r="AI52" s="2872"/>
      <c r="AJ52" s="1"/>
      <c r="AK52" s="1"/>
      <c r="AL52" s="1"/>
      <c r="AM52" s="1"/>
      <c r="AN52" s="1"/>
      <c r="AO52" s="1"/>
      <c r="AP52" s="1"/>
      <c r="AQ52" s="1"/>
      <c r="AR52" s="1"/>
      <c r="AS52" s="1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row>
    <row r="53" spans="1:71" ht="15" x14ac:dyDescent="0.2">
      <c r="A53" s="2870">
        <v>25</v>
      </c>
      <c r="B53" s="2871"/>
      <c r="C53" s="2854"/>
      <c r="D53" s="2855"/>
      <c r="E53" s="2855"/>
      <c r="F53" s="2855"/>
      <c r="G53" s="2855"/>
      <c r="H53" s="2855"/>
      <c r="I53" s="2872"/>
      <c r="J53" s="2872"/>
      <c r="K53" s="2872"/>
      <c r="L53" s="2872"/>
      <c r="M53" s="2872"/>
      <c r="N53" s="2872"/>
      <c r="O53" s="2872"/>
      <c r="P53" s="2872"/>
      <c r="Q53" s="2872"/>
      <c r="R53" s="2872"/>
      <c r="S53" s="2855"/>
      <c r="T53" s="2872"/>
      <c r="U53" s="2872"/>
      <c r="V53" s="2872"/>
      <c r="W53" s="2872"/>
      <c r="X53" s="2872"/>
      <c r="Y53" s="2872"/>
      <c r="Z53" s="2872"/>
      <c r="AA53" s="2872"/>
      <c r="AB53" s="2872"/>
      <c r="AC53" s="2872"/>
      <c r="AD53" s="2855"/>
      <c r="AE53" s="2872"/>
      <c r="AF53" s="2872"/>
      <c r="AG53" s="2872"/>
      <c r="AH53" s="2872"/>
      <c r="AI53" s="2872"/>
      <c r="AJ53" s="1"/>
      <c r="AK53" s="1"/>
      <c r="AL53" s="1"/>
      <c r="AM53" s="1"/>
      <c r="AN53" s="1"/>
      <c r="AO53" s="1"/>
      <c r="AP53" s="1"/>
      <c r="AQ53" s="1"/>
      <c r="AR53" s="1"/>
      <c r="AS53" s="1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row>
    <row r="54" spans="1:71" ht="15" x14ac:dyDescent="0.2">
      <c r="A54" s="2870">
        <v>26</v>
      </c>
      <c r="B54" s="2871"/>
      <c r="C54" s="2854"/>
      <c r="D54" s="2855"/>
      <c r="E54" s="2855"/>
      <c r="F54" s="2855"/>
      <c r="G54" s="2855"/>
      <c r="H54" s="2855"/>
      <c r="I54" s="2872"/>
      <c r="J54" s="2872"/>
      <c r="K54" s="2872"/>
      <c r="L54" s="2872"/>
      <c r="M54" s="2872"/>
      <c r="N54" s="2872"/>
      <c r="O54" s="2872"/>
      <c r="P54" s="2872"/>
      <c r="Q54" s="2872"/>
      <c r="R54" s="2872"/>
      <c r="S54" s="2855"/>
      <c r="T54" s="2872"/>
      <c r="U54" s="2872"/>
      <c r="V54" s="2872"/>
      <c r="W54" s="2872"/>
      <c r="X54" s="2872"/>
      <c r="Y54" s="2872"/>
      <c r="Z54" s="2872"/>
      <c r="AA54" s="2872"/>
      <c r="AB54" s="2872"/>
      <c r="AC54" s="2872"/>
      <c r="AD54" s="2855"/>
      <c r="AE54" s="2872"/>
      <c r="AF54" s="2872"/>
      <c r="AG54" s="2872"/>
      <c r="AH54" s="2872"/>
      <c r="AI54" s="2872"/>
      <c r="AJ54" s="1"/>
      <c r="AK54" s="1"/>
      <c r="AL54" s="1"/>
      <c r="AM54" s="1"/>
      <c r="AN54" s="1"/>
      <c r="AO54" s="1"/>
      <c r="AP54" s="1"/>
      <c r="AQ54" s="1"/>
      <c r="AR54" s="1"/>
      <c r="AS54" s="1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row>
    <row r="55" spans="1:71" ht="15" x14ac:dyDescent="0.2">
      <c r="A55" s="2870">
        <v>27</v>
      </c>
      <c r="B55" s="2871"/>
      <c r="C55" s="2854"/>
      <c r="D55" s="2855"/>
      <c r="E55" s="2855"/>
      <c r="F55" s="2855"/>
      <c r="G55" s="2855"/>
      <c r="H55" s="2855"/>
      <c r="I55" s="2872"/>
      <c r="J55" s="2872"/>
      <c r="K55" s="2872"/>
      <c r="L55" s="2872"/>
      <c r="M55" s="2872"/>
      <c r="N55" s="2872"/>
      <c r="O55" s="2872"/>
      <c r="P55" s="2872"/>
      <c r="Q55" s="2872"/>
      <c r="R55" s="2872"/>
      <c r="S55" s="2855"/>
      <c r="T55" s="2872"/>
      <c r="U55" s="2872"/>
      <c r="V55" s="2872"/>
      <c r="W55" s="2872"/>
      <c r="X55" s="2872"/>
      <c r="Y55" s="2872"/>
      <c r="Z55" s="2872"/>
      <c r="AA55" s="2872"/>
      <c r="AB55" s="2872"/>
      <c r="AC55" s="2872"/>
      <c r="AD55" s="2855"/>
      <c r="AE55" s="2872"/>
      <c r="AF55" s="2872"/>
      <c r="AG55" s="2872"/>
      <c r="AH55" s="2872"/>
      <c r="AI55" s="2872"/>
      <c r="AJ55" s="1"/>
      <c r="AK55" s="1"/>
      <c r="AL55" s="1"/>
      <c r="AM55" s="1"/>
      <c r="AN55" s="1"/>
      <c r="AO55" s="1"/>
      <c r="AP55" s="1"/>
      <c r="AQ55" s="1"/>
      <c r="AR55" s="1"/>
      <c r="AS55" s="1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spans="1:71" ht="15" x14ac:dyDescent="0.2">
      <c r="A56" s="2870">
        <v>28</v>
      </c>
      <c r="B56" s="2871"/>
      <c r="C56" s="2854"/>
      <c r="D56" s="2855"/>
      <c r="E56" s="2855"/>
      <c r="F56" s="2855"/>
      <c r="G56" s="2855"/>
      <c r="H56" s="2855"/>
      <c r="I56" s="2872"/>
      <c r="J56" s="2872"/>
      <c r="K56" s="2872"/>
      <c r="L56" s="2872"/>
      <c r="M56" s="2872"/>
      <c r="N56" s="2872"/>
      <c r="O56" s="2872"/>
      <c r="P56" s="2872"/>
      <c r="Q56" s="2872"/>
      <c r="R56" s="2872"/>
      <c r="S56" s="2855"/>
      <c r="T56" s="2872"/>
      <c r="U56" s="2872"/>
      <c r="V56" s="2872"/>
      <c r="W56" s="2872"/>
      <c r="X56" s="2872"/>
      <c r="Y56" s="2872"/>
      <c r="Z56" s="2872"/>
      <c r="AA56" s="2872"/>
      <c r="AB56" s="2872"/>
      <c r="AC56" s="2872"/>
      <c r="AD56" s="2855"/>
      <c r="AE56" s="2872"/>
      <c r="AF56" s="2872"/>
      <c r="AG56" s="2872"/>
      <c r="AH56" s="2872"/>
      <c r="AI56" s="2872"/>
      <c r="AJ56" s="1"/>
      <c r="AK56" s="1"/>
      <c r="AL56" s="1"/>
      <c r="AM56" s="1"/>
      <c r="AN56" s="1"/>
      <c r="AO56" s="1"/>
      <c r="AP56" s="1"/>
      <c r="AQ56" s="1"/>
      <c r="AR56" s="1"/>
      <c r="AS56" s="1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spans="1:71" ht="15" x14ac:dyDescent="0.2">
      <c r="A57" s="2870">
        <v>29</v>
      </c>
      <c r="B57" s="2871"/>
      <c r="C57" s="2854"/>
      <c r="D57" s="2855"/>
      <c r="E57" s="2855"/>
      <c r="F57" s="2855"/>
      <c r="G57" s="2855"/>
      <c r="H57" s="2855"/>
      <c r="I57" s="2872"/>
      <c r="J57" s="2872"/>
      <c r="K57" s="2872"/>
      <c r="L57" s="2872"/>
      <c r="M57" s="2872"/>
      <c r="N57" s="2872"/>
      <c r="O57" s="2872"/>
      <c r="P57" s="2872"/>
      <c r="Q57" s="2872"/>
      <c r="R57" s="2872"/>
      <c r="S57" s="2855"/>
      <c r="T57" s="2872"/>
      <c r="U57" s="2872"/>
      <c r="V57" s="2872"/>
      <c r="W57" s="2872"/>
      <c r="X57" s="2872"/>
      <c r="Y57" s="2872"/>
      <c r="Z57" s="2872"/>
      <c r="AA57" s="2872"/>
      <c r="AB57" s="2872"/>
      <c r="AC57" s="2872"/>
      <c r="AD57" s="2855"/>
      <c r="AE57" s="2872"/>
      <c r="AF57" s="2872"/>
      <c r="AG57" s="2872"/>
      <c r="AH57" s="2872"/>
      <c r="AI57" s="2872"/>
      <c r="AJ57" s="1"/>
      <c r="AK57" s="1"/>
      <c r="AL57" s="1"/>
      <c r="AM57" s="1"/>
      <c r="AN57" s="1"/>
      <c r="AO57" s="1"/>
      <c r="AP57" s="1"/>
      <c r="AQ57" s="1"/>
      <c r="AR57" s="1"/>
      <c r="AS57" s="31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spans="1:71" ht="15" x14ac:dyDescent="0.2">
      <c r="A58" s="2870">
        <v>30</v>
      </c>
      <c r="B58" s="2871"/>
      <c r="C58" s="2854"/>
      <c r="D58" s="2855"/>
      <c r="E58" s="2855"/>
      <c r="F58" s="2855"/>
      <c r="G58" s="2855"/>
      <c r="H58" s="2855"/>
      <c r="I58" s="2872"/>
      <c r="J58" s="2872"/>
      <c r="K58" s="2872"/>
      <c r="L58" s="2872"/>
      <c r="M58" s="2872"/>
      <c r="N58" s="2872"/>
      <c r="O58" s="2872"/>
      <c r="P58" s="2872"/>
      <c r="Q58" s="2872"/>
      <c r="R58" s="2872"/>
      <c r="S58" s="2855"/>
      <c r="T58" s="2872"/>
      <c r="U58" s="2872"/>
      <c r="V58" s="2872"/>
      <c r="W58" s="2872"/>
      <c r="X58" s="2872"/>
      <c r="Y58" s="2872"/>
      <c r="Z58" s="2872"/>
      <c r="AA58" s="2872"/>
      <c r="AB58" s="2872"/>
      <c r="AC58" s="2872"/>
      <c r="AD58" s="2855"/>
      <c r="AE58" s="2872"/>
      <c r="AF58" s="2872"/>
      <c r="AG58" s="2872"/>
      <c r="AH58" s="2872"/>
      <c r="AI58" s="2872"/>
      <c r="AJ58" s="1"/>
      <c r="AK58" s="1"/>
      <c r="AL58" s="1"/>
      <c r="AM58" s="1"/>
      <c r="AN58" s="1"/>
      <c r="AO58" s="1"/>
      <c r="AP58" s="1"/>
      <c r="AQ58" s="1"/>
      <c r="AR58" s="1"/>
      <c r="AS58" s="12"/>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spans="1:71" ht="15" x14ac:dyDescent="0.2">
      <c r="A59" s="15"/>
      <c r="AD59" s="2229">
        <f>SUM(AD29:AI58)</f>
        <v>0</v>
      </c>
      <c r="AE59" s="1982"/>
      <c r="AF59" s="1982"/>
      <c r="AG59" s="1982"/>
      <c r="AH59" s="1982"/>
      <c r="AI59" s="1983"/>
      <c r="AJ59" s="1"/>
      <c r="AK59" s="1"/>
      <c r="AL59" s="1"/>
      <c r="AM59" s="1"/>
      <c r="AN59" s="1"/>
      <c r="AO59" s="1"/>
      <c r="AP59" s="1"/>
      <c r="AQ59" s="1"/>
      <c r="AR59" s="1"/>
      <c r="AS59" s="12"/>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spans="1:71" ht="15" x14ac:dyDescent="0.2">
      <c r="A60" s="885"/>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I60" s="494"/>
      <c r="AJ60" s="1"/>
      <c r="AK60" s="1"/>
      <c r="AL60" s="1"/>
      <c r="AM60" s="1"/>
      <c r="AN60" s="1"/>
      <c r="AO60" s="1"/>
      <c r="AP60" s="1"/>
      <c r="AQ60" s="1"/>
      <c r="AR60" s="1"/>
      <c r="AS60" s="12"/>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spans="1:71" x14ac:dyDescent="0.2">
      <c r="A61" s="15"/>
      <c r="AS61" s="5"/>
    </row>
    <row r="62" spans="1:71" s="494" customFormat="1" ht="83.25" customHeight="1" x14ac:dyDescent="0.2">
      <c r="A62" s="2867" t="s">
        <v>1291</v>
      </c>
      <c r="B62" s="2868"/>
      <c r="C62" s="2867" t="s">
        <v>1292</v>
      </c>
      <c r="D62" s="2869"/>
      <c r="E62" s="2869"/>
      <c r="F62" s="2869"/>
      <c r="G62" s="2869"/>
      <c r="H62" s="2867" t="s">
        <v>421</v>
      </c>
      <c r="I62" s="2869"/>
      <c r="J62" s="2869"/>
      <c r="K62" s="2869"/>
      <c r="L62" s="2869"/>
      <c r="M62" s="2869"/>
      <c r="N62" s="2869"/>
      <c r="O62" s="2869"/>
      <c r="P62" s="2869"/>
      <c r="Q62" s="2869"/>
      <c r="R62" s="2869"/>
      <c r="S62" s="2867" t="s">
        <v>1686</v>
      </c>
      <c r="T62" s="2867"/>
      <c r="U62" s="2867"/>
      <c r="V62" s="2867"/>
      <c r="W62" s="2867"/>
      <c r="X62" s="2867"/>
      <c r="Y62" s="2867"/>
      <c r="Z62" s="2867"/>
      <c r="AA62" s="2866" t="s">
        <v>1687</v>
      </c>
      <c r="AB62" s="2866"/>
      <c r="AC62" s="2866"/>
      <c r="AD62" s="2866"/>
      <c r="AE62" s="2866"/>
      <c r="AF62" s="2866" t="s">
        <v>1688</v>
      </c>
      <c r="AG62" s="2866"/>
      <c r="AH62" s="2866"/>
      <c r="AI62" s="2866"/>
      <c r="AJ62" s="2866"/>
      <c r="AK62" s="2866"/>
      <c r="AL62" s="2866"/>
      <c r="AM62" s="2866" t="s">
        <v>1689</v>
      </c>
      <c r="AN62" s="2866"/>
      <c r="AO62" s="2866"/>
      <c r="AP62" s="2866"/>
      <c r="AQ62" s="2866"/>
      <c r="AS62" s="886"/>
    </row>
    <row r="63" spans="1:71" x14ac:dyDescent="0.2">
      <c r="A63" s="2503">
        <v>1</v>
      </c>
      <c r="B63" s="1900"/>
      <c r="C63" s="2501"/>
      <c r="D63" s="2502"/>
      <c r="E63" s="2502"/>
      <c r="F63" s="2502"/>
      <c r="G63" s="2502"/>
      <c r="H63" s="2494"/>
      <c r="I63" s="2495"/>
      <c r="J63" s="2495"/>
      <c r="K63" s="2495"/>
      <c r="L63" s="2495"/>
      <c r="M63" s="2495"/>
      <c r="N63" s="2495"/>
      <c r="O63" s="2495"/>
      <c r="P63" s="2495"/>
      <c r="Q63" s="2495"/>
      <c r="R63" s="2496"/>
      <c r="S63" s="2855"/>
      <c r="T63" s="2855"/>
      <c r="U63" s="2855"/>
      <c r="V63" s="2855"/>
      <c r="W63" s="2855"/>
      <c r="X63" s="2855"/>
      <c r="Y63" s="2855"/>
      <c r="Z63" s="2855"/>
      <c r="AA63" s="2501"/>
      <c r="AB63" s="2858"/>
      <c r="AC63" s="2858"/>
      <c r="AD63" s="2858"/>
      <c r="AE63" s="2859"/>
      <c r="AF63" s="2863"/>
      <c r="AG63" s="2864"/>
      <c r="AH63" s="2864"/>
      <c r="AI63" s="2864"/>
      <c r="AJ63" s="2864"/>
      <c r="AK63" s="2864"/>
      <c r="AL63" s="2865"/>
      <c r="AM63" s="2854"/>
      <c r="AN63" s="2855"/>
      <c r="AO63" s="2855"/>
      <c r="AP63" s="2855"/>
      <c r="AQ63" s="2855"/>
      <c r="AS63" s="5"/>
    </row>
    <row r="64" spans="1:71" x14ac:dyDescent="0.2">
      <c r="A64" s="2503">
        <v>2</v>
      </c>
      <c r="B64" s="1900"/>
      <c r="C64" s="2501"/>
      <c r="D64" s="2502"/>
      <c r="E64" s="2502"/>
      <c r="F64" s="2502"/>
      <c r="G64" s="2502"/>
      <c r="H64" s="2494"/>
      <c r="I64" s="2495"/>
      <c r="J64" s="2495"/>
      <c r="K64" s="2495"/>
      <c r="L64" s="2495"/>
      <c r="M64" s="2495"/>
      <c r="N64" s="2495"/>
      <c r="O64" s="2495"/>
      <c r="P64" s="2495"/>
      <c r="Q64" s="2495"/>
      <c r="R64" s="2496"/>
      <c r="S64" s="2855"/>
      <c r="T64" s="2855"/>
      <c r="U64" s="2855"/>
      <c r="V64" s="2855"/>
      <c r="W64" s="2855"/>
      <c r="X64" s="2855"/>
      <c r="Y64" s="2855"/>
      <c r="Z64" s="2855"/>
      <c r="AA64" s="2501"/>
      <c r="AB64" s="2858"/>
      <c r="AC64" s="2858"/>
      <c r="AD64" s="2858"/>
      <c r="AE64" s="2859"/>
      <c r="AF64" s="2863"/>
      <c r="AG64" s="2864"/>
      <c r="AH64" s="2864"/>
      <c r="AI64" s="2864"/>
      <c r="AJ64" s="2864"/>
      <c r="AK64" s="2864"/>
      <c r="AL64" s="2865"/>
      <c r="AM64" s="2854"/>
      <c r="AN64" s="2855"/>
      <c r="AO64" s="2855"/>
      <c r="AP64" s="2855"/>
      <c r="AQ64" s="2855"/>
      <c r="AS64" s="5"/>
    </row>
    <row r="65" spans="1:45" x14ac:dyDescent="0.2">
      <c r="A65" s="2503">
        <v>3</v>
      </c>
      <c r="B65" s="1900"/>
      <c r="C65" s="2501"/>
      <c r="D65" s="2502"/>
      <c r="E65" s="2502"/>
      <c r="F65" s="2502"/>
      <c r="G65" s="2502"/>
      <c r="H65" s="2494"/>
      <c r="I65" s="2495"/>
      <c r="J65" s="2495"/>
      <c r="K65" s="2495"/>
      <c r="L65" s="2495"/>
      <c r="M65" s="2495"/>
      <c r="N65" s="2495"/>
      <c r="O65" s="2495"/>
      <c r="P65" s="2495"/>
      <c r="Q65" s="2495"/>
      <c r="R65" s="2496"/>
      <c r="S65" s="2855"/>
      <c r="T65" s="2855"/>
      <c r="U65" s="2855"/>
      <c r="V65" s="2855"/>
      <c r="W65" s="2855"/>
      <c r="X65" s="2855"/>
      <c r="Y65" s="2855"/>
      <c r="Z65" s="2855"/>
      <c r="AA65" s="2501"/>
      <c r="AB65" s="2858"/>
      <c r="AC65" s="2858"/>
      <c r="AD65" s="2858"/>
      <c r="AE65" s="2859"/>
      <c r="AF65" s="2863"/>
      <c r="AG65" s="2864"/>
      <c r="AH65" s="2864"/>
      <c r="AI65" s="2864"/>
      <c r="AJ65" s="2864"/>
      <c r="AK65" s="2864"/>
      <c r="AL65" s="2865"/>
      <c r="AM65" s="2854"/>
      <c r="AN65" s="2855"/>
      <c r="AO65" s="2855"/>
      <c r="AP65" s="2855"/>
      <c r="AQ65" s="2855"/>
      <c r="AS65" s="5"/>
    </row>
    <row r="66" spans="1:45" x14ac:dyDescent="0.2">
      <c r="A66" s="2503">
        <v>4</v>
      </c>
      <c r="B66" s="1900"/>
      <c r="C66" s="2501"/>
      <c r="D66" s="2502"/>
      <c r="E66" s="2502"/>
      <c r="F66" s="2502"/>
      <c r="G66" s="2502"/>
      <c r="H66" s="2494"/>
      <c r="I66" s="2495"/>
      <c r="J66" s="2495"/>
      <c r="K66" s="2495"/>
      <c r="L66" s="2495"/>
      <c r="M66" s="2495"/>
      <c r="N66" s="2495"/>
      <c r="O66" s="2495"/>
      <c r="P66" s="2495"/>
      <c r="Q66" s="2495"/>
      <c r="R66" s="2496"/>
      <c r="S66" s="2855"/>
      <c r="T66" s="2855"/>
      <c r="U66" s="2855"/>
      <c r="V66" s="2855"/>
      <c r="W66" s="2855"/>
      <c r="X66" s="2855"/>
      <c r="Y66" s="2855"/>
      <c r="Z66" s="2855"/>
      <c r="AA66" s="2501"/>
      <c r="AB66" s="2858"/>
      <c r="AC66" s="2858"/>
      <c r="AD66" s="2858"/>
      <c r="AE66" s="2859"/>
      <c r="AF66" s="2863"/>
      <c r="AG66" s="2864"/>
      <c r="AH66" s="2864"/>
      <c r="AI66" s="2864"/>
      <c r="AJ66" s="2864"/>
      <c r="AK66" s="2864"/>
      <c r="AL66" s="2865"/>
      <c r="AM66" s="2854"/>
      <c r="AN66" s="2855"/>
      <c r="AO66" s="2855"/>
      <c r="AP66" s="2855"/>
      <c r="AQ66" s="2855"/>
      <c r="AS66" s="5"/>
    </row>
    <row r="67" spans="1:45" x14ac:dyDescent="0.2">
      <c r="A67" s="2503">
        <v>5</v>
      </c>
      <c r="B67" s="1900"/>
      <c r="C67" s="2501"/>
      <c r="D67" s="2502"/>
      <c r="E67" s="2502"/>
      <c r="F67" s="2502"/>
      <c r="G67" s="2502"/>
      <c r="H67" s="2494"/>
      <c r="I67" s="2495"/>
      <c r="J67" s="2495"/>
      <c r="K67" s="2495"/>
      <c r="L67" s="2495"/>
      <c r="M67" s="2495"/>
      <c r="N67" s="2495"/>
      <c r="O67" s="2495"/>
      <c r="P67" s="2495"/>
      <c r="Q67" s="2495"/>
      <c r="R67" s="2496"/>
      <c r="S67" s="2855"/>
      <c r="T67" s="2855"/>
      <c r="U67" s="2855"/>
      <c r="V67" s="2855"/>
      <c r="W67" s="2855"/>
      <c r="X67" s="2855"/>
      <c r="Y67" s="2855"/>
      <c r="Z67" s="2855"/>
      <c r="AA67" s="2501"/>
      <c r="AB67" s="2858"/>
      <c r="AC67" s="2858"/>
      <c r="AD67" s="2858"/>
      <c r="AE67" s="2859"/>
      <c r="AF67" s="2863"/>
      <c r="AG67" s="2864"/>
      <c r="AH67" s="2864"/>
      <c r="AI67" s="2864"/>
      <c r="AJ67" s="2864"/>
      <c r="AK67" s="2864"/>
      <c r="AL67" s="2865"/>
      <c r="AM67" s="2854"/>
      <c r="AN67" s="2855"/>
      <c r="AO67" s="2855"/>
      <c r="AP67" s="2855"/>
      <c r="AQ67" s="2855"/>
      <c r="AS67" s="5"/>
    </row>
    <row r="68" spans="1:45" x14ac:dyDescent="0.2">
      <c r="A68" s="2503">
        <v>6</v>
      </c>
      <c r="B68" s="1900"/>
      <c r="C68" s="2501"/>
      <c r="D68" s="2502"/>
      <c r="E68" s="2502"/>
      <c r="F68" s="2502"/>
      <c r="G68" s="2502"/>
      <c r="H68" s="2494"/>
      <c r="I68" s="2495"/>
      <c r="J68" s="2495"/>
      <c r="K68" s="2495"/>
      <c r="L68" s="2495"/>
      <c r="M68" s="2495"/>
      <c r="N68" s="2495"/>
      <c r="O68" s="2495"/>
      <c r="P68" s="2495"/>
      <c r="Q68" s="2495"/>
      <c r="R68" s="2496"/>
      <c r="S68" s="2855"/>
      <c r="T68" s="2855"/>
      <c r="U68" s="2855"/>
      <c r="V68" s="2855"/>
      <c r="W68" s="2855"/>
      <c r="X68" s="2855"/>
      <c r="Y68" s="2855"/>
      <c r="Z68" s="2855"/>
      <c r="AA68" s="2501"/>
      <c r="AB68" s="2858"/>
      <c r="AC68" s="2858"/>
      <c r="AD68" s="2858"/>
      <c r="AE68" s="2859"/>
      <c r="AF68" s="2863"/>
      <c r="AG68" s="2864"/>
      <c r="AH68" s="2864"/>
      <c r="AI68" s="2864"/>
      <c r="AJ68" s="2864"/>
      <c r="AK68" s="2864"/>
      <c r="AL68" s="2865"/>
      <c r="AM68" s="2854"/>
      <c r="AN68" s="2855"/>
      <c r="AO68" s="2855"/>
      <c r="AP68" s="2855"/>
      <c r="AQ68" s="2855"/>
      <c r="AS68" s="5"/>
    </row>
    <row r="69" spans="1:45" x14ac:dyDescent="0.2">
      <c r="A69" s="2503">
        <v>7</v>
      </c>
      <c r="B69" s="1900"/>
      <c r="C69" s="2501"/>
      <c r="D69" s="2502"/>
      <c r="E69" s="2502"/>
      <c r="F69" s="2502"/>
      <c r="G69" s="2502"/>
      <c r="H69" s="2494"/>
      <c r="I69" s="2495"/>
      <c r="J69" s="2495"/>
      <c r="K69" s="2495"/>
      <c r="L69" s="2495"/>
      <c r="M69" s="2495"/>
      <c r="N69" s="2495"/>
      <c r="O69" s="2495"/>
      <c r="P69" s="2495"/>
      <c r="Q69" s="2495"/>
      <c r="R69" s="2496"/>
      <c r="S69" s="2855"/>
      <c r="T69" s="2855"/>
      <c r="U69" s="2855"/>
      <c r="V69" s="2855"/>
      <c r="W69" s="2855"/>
      <c r="X69" s="2855"/>
      <c r="Y69" s="2855"/>
      <c r="Z69" s="2855"/>
      <c r="AA69" s="2501"/>
      <c r="AB69" s="2858"/>
      <c r="AC69" s="2858"/>
      <c r="AD69" s="2858"/>
      <c r="AE69" s="2859"/>
      <c r="AF69" s="2863"/>
      <c r="AG69" s="2864"/>
      <c r="AH69" s="2864"/>
      <c r="AI69" s="2864"/>
      <c r="AJ69" s="2864"/>
      <c r="AK69" s="2864"/>
      <c r="AL69" s="2865"/>
      <c r="AM69" s="2854"/>
      <c r="AN69" s="2855"/>
      <c r="AO69" s="2855"/>
      <c r="AP69" s="2855"/>
      <c r="AQ69" s="2855"/>
      <c r="AS69" s="5"/>
    </row>
    <row r="70" spans="1:45" x14ac:dyDescent="0.2">
      <c r="A70" s="2503">
        <v>8</v>
      </c>
      <c r="B70" s="1900"/>
      <c r="C70" s="2501"/>
      <c r="D70" s="2502"/>
      <c r="E70" s="2502"/>
      <c r="F70" s="2502"/>
      <c r="G70" s="2502"/>
      <c r="H70" s="2494"/>
      <c r="I70" s="2495"/>
      <c r="J70" s="2495"/>
      <c r="K70" s="2495"/>
      <c r="L70" s="2495"/>
      <c r="M70" s="2495"/>
      <c r="N70" s="2495"/>
      <c r="O70" s="2495"/>
      <c r="P70" s="2495"/>
      <c r="Q70" s="2495"/>
      <c r="R70" s="2496"/>
      <c r="S70" s="2855"/>
      <c r="T70" s="2855"/>
      <c r="U70" s="2855"/>
      <c r="V70" s="2855"/>
      <c r="W70" s="2855"/>
      <c r="X70" s="2855"/>
      <c r="Y70" s="2855"/>
      <c r="Z70" s="2855"/>
      <c r="AA70" s="2501"/>
      <c r="AB70" s="2858"/>
      <c r="AC70" s="2858"/>
      <c r="AD70" s="2858"/>
      <c r="AE70" s="2859"/>
      <c r="AF70" s="2863"/>
      <c r="AG70" s="2864"/>
      <c r="AH70" s="2864"/>
      <c r="AI70" s="2864"/>
      <c r="AJ70" s="2864"/>
      <c r="AK70" s="2864"/>
      <c r="AL70" s="2865"/>
      <c r="AM70" s="2854"/>
      <c r="AN70" s="2855"/>
      <c r="AO70" s="2855"/>
      <c r="AP70" s="2855"/>
      <c r="AQ70" s="2855"/>
      <c r="AS70" s="5"/>
    </row>
    <row r="71" spans="1:45" x14ac:dyDescent="0.2">
      <c r="A71" s="2503">
        <v>9</v>
      </c>
      <c r="B71" s="1900"/>
      <c r="C71" s="2501"/>
      <c r="D71" s="2502"/>
      <c r="E71" s="2502"/>
      <c r="F71" s="2502"/>
      <c r="G71" s="2502"/>
      <c r="H71" s="2494"/>
      <c r="I71" s="2495"/>
      <c r="J71" s="2495"/>
      <c r="K71" s="2495"/>
      <c r="L71" s="2495"/>
      <c r="M71" s="2495"/>
      <c r="N71" s="2495"/>
      <c r="O71" s="2495"/>
      <c r="P71" s="2495"/>
      <c r="Q71" s="2495"/>
      <c r="R71" s="2496"/>
      <c r="S71" s="2855"/>
      <c r="T71" s="2855"/>
      <c r="U71" s="2855"/>
      <c r="V71" s="2855"/>
      <c r="W71" s="2855"/>
      <c r="X71" s="2855"/>
      <c r="Y71" s="2855"/>
      <c r="Z71" s="2855"/>
      <c r="AA71" s="2501"/>
      <c r="AB71" s="2858"/>
      <c r="AC71" s="2858"/>
      <c r="AD71" s="2858"/>
      <c r="AE71" s="2859"/>
      <c r="AF71" s="2863"/>
      <c r="AG71" s="2864"/>
      <c r="AH71" s="2864"/>
      <c r="AI71" s="2864"/>
      <c r="AJ71" s="2864"/>
      <c r="AK71" s="2864"/>
      <c r="AL71" s="2865"/>
      <c r="AM71" s="2854"/>
      <c r="AN71" s="2855"/>
      <c r="AO71" s="2855"/>
      <c r="AP71" s="2855"/>
      <c r="AQ71" s="2855"/>
      <c r="AS71" s="5"/>
    </row>
    <row r="72" spans="1:45" x14ac:dyDescent="0.2">
      <c r="A72" s="2503">
        <v>10</v>
      </c>
      <c r="B72" s="1900"/>
      <c r="C72" s="2501"/>
      <c r="D72" s="2502"/>
      <c r="E72" s="2502"/>
      <c r="F72" s="2502"/>
      <c r="G72" s="2502"/>
      <c r="H72" s="2494"/>
      <c r="I72" s="2495"/>
      <c r="J72" s="2495"/>
      <c r="K72" s="2495"/>
      <c r="L72" s="2495"/>
      <c r="M72" s="2495"/>
      <c r="N72" s="2495"/>
      <c r="O72" s="2495"/>
      <c r="P72" s="2495"/>
      <c r="Q72" s="2495"/>
      <c r="R72" s="2496"/>
      <c r="S72" s="2855"/>
      <c r="T72" s="2855"/>
      <c r="U72" s="2855"/>
      <c r="V72" s="2855"/>
      <c r="W72" s="2855"/>
      <c r="X72" s="2855"/>
      <c r="Y72" s="2855"/>
      <c r="Z72" s="2855"/>
      <c r="AA72" s="2501"/>
      <c r="AB72" s="2858"/>
      <c r="AC72" s="2858"/>
      <c r="AD72" s="2858"/>
      <c r="AE72" s="2859"/>
      <c r="AF72" s="2863"/>
      <c r="AG72" s="2864"/>
      <c r="AH72" s="2864"/>
      <c r="AI72" s="2864"/>
      <c r="AJ72" s="2864"/>
      <c r="AK72" s="2864"/>
      <c r="AL72" s="2865"/>
      <c r="AM72" s="2854"/>
      <c r="AN72" s="2855"/>
      <c r="AO72" s="2855"/>
      <c r="AP72" s="2855"/>
      <c r="AQ72" s="2855"/>
      <c r="AS72" s="5"/>
    </row>
    <row r="73" spans="1:45" ht="15" x14ac:dyDescent="0.2">
      <c r="A73" s="2503">
        <v>11</v>
      </c>
      <c r="B73" s="1900"/>
      <c r="C73" s="2501"/>
      <c r="D73" s="2502"/>
      <c r="E73" s="2502"/>
      <c r="F73" s="2502"/>
      <c r="G73" s="2502"/>
      <c r="H73" s="2494"/>
      <c r="I73" s="2495"/>
      <c r="J73" s="2495"/>
      <c r="K73" s="2495"/>
      <c r="L73" s="2495"/>
      <c r="M73" s="2495"/>
      <c r="N73" s="2495"/>
      <c r="O73" s="2495"/>
      <c r="P73" s="2495"/>
      <c r="Q73" s="2495"/>
      <c r="R73" s="2496"/>
      <c r="S73" s="2855"/>
      <c r="T73" s="2855"/>
      <c r="U73" s="2855"/>
      <c r="V73" s="2855"/>
      <c r="W73" s="2855"/>
      <c r="X73" s="2855"/>
      <c r="Y73" s="2855"/>
      <c r="Z73" s="2855"/>
      <c r="AA73" s="2501"/>
      <c r="AB73" s="2858"/>
      <c r="AC73" s="2858"/>
      <c r="AD73" s="2858"/>
      <c r="AE73" s="2859"/>
      <c r="AF73" s="2860"/>
      <c r="AG73" s="2861"/>
      <c r="AH73" s="2861"/>
      <c r="AI73" s="2861"/>
      <c r="AJ73" s="2861"/>
      <c r="AK73" s="2861"/>
      <c r="AL73" s="2862"/>
      <c r="AM73" s="2854"/>
      <c r="AN73" s="2855"/>
      <c r="AO73" s="2855"/>
      <c r="AP73" s="2855"/>
      <c r="AQ73" s="2855"/>
      <c r="AS73" s="5"/>
    </row>
    <row r="74" spans="1:45" ht="15" x14ac:dyDescent="0.2">
      <c r="A74" s="2503">
        <v>12</v>
      </c>
      <c r="B74" s="1900"/>
      <c r="C74" s="2501"/>
      <c r="D74" s="2502"/>
      <c r="E74" s="2502"/>
      <c r="F74" s="2502"/>
      <c r="G74" s="2502"/>
      <c r="H74" s="2494"/>
      <c r="I74" s="2495"/>
      <c r="J74" s="2495"/>
      <c r="K74" s="2495"/>
      <c r="L74" s="2495"/>
      <c r="M74" s="2495"/>
      <c r="N74" s="2495"/>
      <c r="O74" s="2495"/>
      <c r="P74" s="2495"/>
      <c r="Q74" s="2495"/>
      <c r="R74" s="2496"/>
      <c r="S74" s="2855"/>
      <c r="T74" s="2855"/>
      <c r="U74" s="2855"/>
      <c r="V74" s="2855"/>
      <c r="W74" s="2855"/>
      <c r="X74" s="2855"/>
      <c r="Y74" s="2855"/>
      <c r="Z74" s="2855"/>
      <c r="AA74" s="2501"/>
      <c r="AB74" s="2858"/>
      <c r="AC74" s="2858"/>
      <c r="AD74" s="2858"/>
      <c r="AE74" s="2859"/>
      <c r="AF74" s="2860"/>
      <c r="AG74" s="2861"/>
      <c r="AH74" s="2861"/>
      <c r="AI74" s="2861"/>
      <c r="AJ74" s="2861"/>
      <c r="AK74" s="2861"/>
      <c r="AL74" s="2862"/>
      <c r="AM74" s="2854"/>
      <c r="AN74" s="2855"/>
      <c r="AO74" s="2855"/>
      <c r="AP74" s="2855"/>
      <c r="AQ74" s="2855"/>
      <c r="AS74" s="5"/>
    </row>
    <row r="75" spans="1:45" ht="15" x14ac:dyDescent="0.2">
      <c r="A75" s="2503">
        <v>13</v>
      </c>
      <c r="B75" s="1900"/>
      <c r="C75" s="2501"/>
      <c r="D75" s="2502"/>
      <c r="E75" s="2502"/>
      <c r="F75" s="2502"/>
      <c r="G75" s="2502"/>
      <c r="H75" s="2494"/>
      <c r="I75" s="2495"/>
      <c r="J75" s="2495"/>
      <c r="K75" s="2495"/>
      <c r="L75" s="2495"/>
      <c r="M75" s="2495"/>
      <c r="N75" s="2495"/>
      <c r="O75" s="2495"/>
      <c r="P75" s="2495"/>
      <c r="Q75" s="2495"/>
      <c r="R75" s="2496"/>
      <c r="S75" s="2855"/>
      <c r="T75" s="2855"/>
      <c r="U75" s="2855"/>
      <c r="V75" s="2855"/>
      <c r="W75" s="2855"/>
      <c r="X75" s="2855"/>
      <c r="Y75" s="2855"/>
      <c r="Z75" s="2855"/>
      <c r="AA75" s="2501"/>
      <c r="AB75" s="2858"/>
      <c r="AC75" s="2858"/>
      <c r="AD75" s="2858"/>
      <c r="AE75" s="2859"/>
      <c r="AF75" s="2860"/>
      <c r="AG75" s="2861"/>
      <c r="AH75" s="2861"/>
      <c r="AI75" s="2861"/>
      <c r="AJ75" s="2861"/>
      <c r="AK75" s="2861"/>
      <c r="AL75" s="2862"/>
      <c r="AM75" s="2854"/>
      <c r="AN75" s="2855"/>
      <c r="AO75" s="2855"/>
      <c r="AP75" s="2855"/>
      <c r="AQ75" s="2855"/>
      <c r="AS75" s="5"/>
    </row>
    <row r="76" spans="1:45" ht="15" x14ac:dyDescent="0.2">
      <c r="A76" s="2503">
        <v>14</v>
      </c>
      <c r="B76" s="1900"/>
      <c r="C76" s="2501"/>
      <c r="D76" s="2502"/>
      <c r="E76" s="2502"/>
      <c r="F76" s="2502"/>
      <c r="G76" s="2502"/>
      <c r="H76" s="2494"/>
      <c r="I76" s="2495"/>
      <c r="J76" s="2495"/>
      <c r="K76" s="2495"/>
      <c r="L76" s="2495"/>
      <c r="M76" s="2495"/>
      <c r="N76" s="2495"/>
      <c r="O76" s="2495"/>
      <c r="P76" s="2495"/>
      <c r="Q76" s="2495"/>
      <c r="R76" s="2496"/>
      <c r="S76" s="2855"/>
      <c r="T76" s="2855"/>
      <c r="U76" s="2855"/>
      <c r="V76" s="2855"/>
      <c r="W76" s="2855"/>
      <c r="X76" s="2855"/>
      <c r="Y76" s="2855"/>
      <c r="Z76" s="2855"/>
      <c r="AA76" s="2501"/>
      <c r="AB76" s="2858"/>
      <c r="AC76" s="2858"/>
      <c r="AD76" s="2858"/>
      <c r="AE76" s="2859"/>
      <c r="AF76" s="2860"/>
      <c r="AG76" s="2861"/>
      <c r="AH76" s="2861"/>
      <c r="AI76" s="2861"/>
      <c r="AJ76" s="2861"/>
      <c r="AK76" s="2861"/>
      <c r="AL76" s="2862"/>
      <c r="AM76" s="2854"/>
      <c r="AN76" s="2855"/>
      <c r="AO76" s="2855"/>
      <c r="AP76" s="2855"/>
      <c r="AQ76" s="2855"/>
      <c r="AS76" s="5"/>
    </row>
    <row r="77" spans="1:45" ht="15" x14ac:dyDescent="0.2">
      <c r="A77" s="2503">
        <v>15</v>
      </c>
      <c r="B77" s="1900"/>
      <c r="C77" s="2501"/>
      <c r="D77" s="2502"/>
      <c r="E77" s="2502"/>
      <c r="F77" s="2502"/>
      <c r="G77" s="2502"/>
      <c r="H77" s="2494"/>
      <c r="I77" s="2495"/>
      <c r="J77" s="2495"/>
      <c r="K77" s="2495"/>
      <c r="L77" s="2495"/>
      <c r="M77" s="2495"/>
      <c r="N77" s="2495"/>
      <c r="O77" s="2495"/>
      <c r="P77" s="2495"/>
      <c r="Q77" s="2495"/>
      <c r="R77" s="2496"/>
      <c r="S77" s="2855"/>
      <c r="T77" s="2855"/>
      <c r="U77" s="2855"/>
      <c r="V77" s="2855"/>
      <c r="W77" s="2855"/>
      <c r="X77" s="2855"/>
      <c r="Y77" s="2855"/>
      <c r="Z77" s="2855"/>
      <c r="AA77" s="2501"/>
      <c r="AB77" s="2858"/>
      <c r="AC77" s="2858"/>
      <c r="AD77" s="2858"/>
      <c r="AE77" s="2859"/>
      <c r="AF77" s="2860"/>
      <c r="AG77" s="2861"/>
      <c r="AH77" s="2861"/>
      <c r="AI77" s="2861"/>
      <c r="AJ77" s="2861"/>
      <c r="AK77" s="2861"/>
      <c r="AL77" s="2862"/>
      <c r="AM77" s="2854"/>
      <c r="AN77" s="2855"/>
      <c r="AO77" s="2855"/>
      <c r="AP77" s="2855"/>
      <c r="AQ77" s="2855"/>
      <c r="AS77" s="5"/>
    </row>
    <row r="78" spans="1:45" ht="15" x14ac:dyDescent="0.2">
      <c r="A78" s="2503">
        <v>16</v>
      </c>
      <c r="B78" s="1900"/>
      <c r="C78" s="2501"/>
      <c r="D78" s="2502"/>
      <c r="E78" s="2502"/>
      <c r="F78" s="2502"/>
      <c r="G78" s="2502"/>
      <c r="H78" s="2494"/>
      <c r="I78" s="2495"/>
      <c r="J78" s="2495"/>
      <c r="K78" s="2495"/>
      <c r="L78" s="2495"/>
      <c r="M78" s="2495"/>
      <c r="N78" s="2495"/>
      <c r="O78" s="2495"/>
      <c r="P78" s="2495"/>
      <c r="Q78" s="2495"/>
      <c r="R78" s="2496"/>
      <c r="S78" s="2855"/>
      <c r="T78" s="2855"/>
      <c r="U78" s="2855"/>
      <c r="V78" s="2855"/>
      <c r="W78" s="2855"/>
      <c r="X78" s="2855"/>
      <c r="Y78" s="2855"/>
      <c r="Z78" s="2855"/>
      <c r="AA78" s="2501"/>
      <c r="AB78" s="2858"/>
      <c r="AC78" s="2858"/>
      <c r="AD78" s="2858"/>
      <c r="AE78" s="2859"/>
      <c r="AF78" s="2860"/>
      <c r="AG78" s="2861"/>
      <c r="AH78" s="2861"/>
      <c r="AI78" s="2861"/>
      <c r="AJ78" s="2861"/>
      <c r="AK78" s="2861"/>
      <c r="AL78" s="2862"/>
      <c r="AM78" s="2854"/>
      <c r="AN78" s="2855"/>
      <c r="AO78" s="2855"/>
      <c r="AP78" s="2855"/>
      <c r="AQ78" s="2855"/>
      <c r="AS78" s="5"/>
    </row>
    <row r="79" spans="1:45" ht="15" x14ac:dyDescent="0.2">
      <c r="A79" s="2503">
        <v>17</v>
      </c>
      <c r="B79" s="1900"/>
      <c r="C79" s="2501"/>
      <c r="D79" s="2502"/>
      <c r="E79" s="2502"/>
      <c r="F79" s="2502"/>
      <c r="G79" s="2502"/>
      <c r="H79" s="2494"/>
      <c r="I79" s="2495"/>
      <c r="J79" s="2495"/>
      <c r="K79" s="2495"/>
      <c r="L79" s="2495"/>
      <c r="M79" s="2495"/>
      <c r="N79" s="2495"/>
      <c r="O79" s="2495"/>
      <c r="P79" s="2495"/>
      <c r="Q79" s="2495"/>
      <c r="R79" s="2496"/>
      <c r="S79" s="2855"/>
      <c r="T79" s="2855"/>
      <c r="U79" s="2855"/>
      <c r="V79" s="2855"/>
      <c r="W79" s="2855"/>
      <c r="X79" s="2855"/>
      <c r="Y79" s="2855"/>
      <c r="Z79" s="2855"/>
      <c r="AA79" s="2501"/>
      <c r="AB79" s="2858"/>
      <c r="AC79" s="2858"/>
      <c r="AD79" s="2858"/>
      <c r="AE79" s="2859"/>
      <c r="AF79" s="2860"/>
      <c r="AG79" s="2861"/>
      <c r="AH79" s="2861"/>
      <c r="AI79" s="2861"/>
      <c r="AJ79" s="2861"/>
      <c r="AK79" s="2861"/>
      <c r="AL79" s="2862"/>
      <c r="AM79" s="2854"/>
      <c r="AN79" s="2855"/>
      <c r="AO79" s="2855"/>
      <c r="AP79" s="2855"/>
      <c r="AQ79" s="2855"/>
      <c r="AS79" s="5"/>
    </row>
    <row r="80" spans="1:45" ht="15" x14ac:dyDescent="0.2">
      <c r="A80" s="2503">
        <v>18</v>
      </c>
      <c r="B80" s="1900"/>
      <c r="C80" s="2501"/>
      <c r="D80" s="2502"/>
      <c r="E80" s="2502"/>
      <c r="F80" s="2502"/>
      <c r="G80" s="2502"/>
      <c r="H80" s="2494"/>
      <c r="I80" s="2495"/>
      <c r="J80" s="2495"/>
      <c r="K80" s="2495"/>
      <c r="L80" s="2495"/>
      <c r="M80" s="2495"/>
      <c r="N80" s="2495"/>
      <c r="O80" s="2495"/>
      <c r="P80" s="2495"/>
      <c r="Q80" s="2495"/>
      <c r="R80" s="2496"/>
      <c r="S80" s="2855"/>
      <c r="T80" s="2855"/>
      <c r="U80" s="2855"/>
      <c r="V80" s="2855"/>
      <c r="W80" s="2855"/>
      <c r="X80" s="2855"/>
      <c r="Y80" s="2855"/>
      <c r="Z80" s="2855"/>
      <c r="AA80" s="2501"/>
      <c r="AB80" s="2858"/>
      <c r="AC80" s="2858"/>
      <c r="AD80" s="2858"/>
      <c r="AE80" s="2859"/>
      <c r="AF80" s="2860"/>
      <c r="AG80" s="2861"/>
      <c r="AH80" s="2861"/>
      <c r="AI80" s="2861"/>
      <c r="AJ80" s="2861"/>
      <c r="AK80" s="2861"/>
      <c r="AL80" s="2862"/>
      <c r="AM80" s="2854"/>
      <c r="AN80" s="2855"/>
      <c r="AO80" s="2855"/>
      <c r="AP80" s="2855"/>
      <c r="AQ80" s="2855"/>
      <c r="AS80" s="5"/>
    </row>
    <row r="81" spans="1:81" ht="15" x14ac:dyDescent="0.2">
      <c r="A81" s="2503">
        <v>19</v>
      </c>
      <c r="B81" s="1900"/>
      <c r="C81" s="2501"/>
      <c r="D81" s="2502"/>
      <c r="E81" s="2502"/>
      <c r="F81" s="2502"/>
      <c r="G81" s="2502"/>
      <c r="H81" s="2494"/>
      <c r="I81" s="2495"/>
      <c r="J81" s="2495"/>
      <c r="K81" s="2495"/>
      <c r="L81" s="2495"/>
      <c r="M81" s="2495"/>
      <c r="N81" s="2495"/>
      <c r="O81" s="2495"/>
      <c r="P81" s="2495"/>
      <c r="Q81" s="2495"/>
      <c r="R81" s="2496"/>
      <c r="S81" s="2855"/>
      <c r="T81" s="2855"/>
      <c r="U81" s="2855"/>
      <c r="V81" s="2855"/>
      <c r="W81" s="2855"/>
      <c r="X81" s="2855"/>
      <c r="Y81" s="2855"/>
      <c r="Z81" s="2855"/>
      <c r="AA81" s="2501"/>
      <c r="AB81" s="2858"/>
      <c r="AC81" s="2858"/>
      <c r="AD81" s="2858"/>
      <c r="AE81" s="2859"/>
      <c r="AF81" s="2860"/>
      <c r="AG81" s="2861"/>
      <c r="AH81" s="2861"/>
      <c r="AI81" s="2861"/>
      <c r="AJ81" s="2861"/>
      <c r="AK81" s="2861"/>
      <c r="AL81" s="2862"/>
      <c r="AM81" s="2854"/>
      <c r="AN81" s="2855"/>
      <c r="AO81" s="2855"/>
      <c r="AP81" s="2855"/>
      <c r="AQ81" s="2855"/>
      <c r="AS81" s="5"/>
    </row>
    <row r="82" spans="1:81" ht="15" x14ac:dyDescent="0.2">
      <c r="A82" s="2503">
        <v>20</v>
      </c>
      <c r="B82" s="1900"/>
      <c r="C82" s="2501"/>
      <c r="D82" s="2502"/>
      <c r="E82" s="2502"/>
      <c r="F82" s="2502"/>
      <c r="G82" s="2502"/>
      <c r="H82" s="2494"/>
      <c r="I82" s="2495"/>
      <c r="J82" s="2495"/>
      <c r="K82" s="2495"/>
      <c r="L82" s="2495"/>
      <c r="M82" s="2495"/>
      <c r="N82" s="2495"/>
      <c r="O82" s="2495"/>
      <c r="P82" s="2495"/>
      <c r="Q82" s="2495"/>
      <c r="R82" s="2496"/>
      <c r="S82" s="2855"/>
      <c r="T82" s="2855"/>
      <c r="U82" s="2855"/>
      <c r="V82" s="2855"/>
      <c r="W82" s="2855"/>
      <c r="X82" s="2855"/>
      <c r="Y82" s="2855"/>
      <c r="Z82" s="2855"/>
      <c r="AA82" s="2501"/>
      <c r="AB82" s="2858"/>
      <c r="AC82" s="2858"/>
      <c r="AD82" s="2858"/>
      <c r="AE82" s="2859"/>
      <c r="AF82" s="2860"/>
      <c r="AG82" s="2861"/>
      <c r="AH82" s="2861"/>
      <c r="AI82" s="2861"/>
      <c r="AJ82" s="2861"/>
      <c r="AK82" s="2861"/>
      <c r="AL82" s="2862"/>
      <c r="AM82" s="2854"/>
      <c r="AN82" s="2855"/>
      <c r="AO82" s="2855"/>
      <c r="AP82" s="2855"/>
      <c r="AQ82" s="2855"/>
      <c r="AS82" s="5"/>
    </row>
    <row r="83" spans="1:81" ht="15" x14ac:dyDescent="0.2">
      <c r="A83" s="2503">
        <v>21</v>
      </c>
      <c r="B83" s="1900"/>
      <c r="C83" s="2501"/>
      <c r="D83" s="2502"/>
      <c r="E83" s="2502"/>
      <c r="F83" s="2502"/>
      <c r="G83" s="2502"/>
      <c r="H83" s="2494"/>
      <c r="I83" s="2495"/>
      <c r="J83" s="2495"/>
      <c r="K83" s="2495"/>
      <c r="L83" s="2495"/>
      <c r="M83" s="2495"/>
      <c r="N83" s="2495"/>
      <c r="O83" s="2495"/>
      <c r="P83" s="2495"/>
      <c r="Q83" s="2495"/>
      <c r="R83" s="2496"/>
      <c r="S83" s="2855"/>
      <c r="T83" s="2855"/>
      <c r="U83" s="2855"/>
      <c r="V83" s="2855"/>
      <c r="W83" s="2855"/>
      <c r="X83" s="2855"/>
      <c r="Y83" s="2855"/>
      <c r="Z83" s="2855"/>
      <c r="AA83" s="2501"/>
      <c r="AB83" s="2858"/>
      <c r="AC83" s="2858"/>
      <c r="AD83" s="2858"/>
      <c r="AE83" s="2859"/>
      <c r="AF83" s="2860"/>
      <c r="AG83" s="2861"/>
      <c r="AH83" s="2861"/>
      <c r="AI83" s="2861"/>
      <c r="AJ83" s="2861"/>
      <c r="AK83" s="2861"/>
      <c r="AL83" s="2862"/>
      <c r="AM83" s="2854"/>
      <c r="AN83" s="2855"/>
      <c r="AO83" s="2855"/>
      <c r="AP83" s="2855"/>
      <c r="AQ83" s="2855"/>
      <c r="AS83" s="5"/>
    </row>
    <row r="84" spans="1:81" ht="15" x14ac:dyDescent="0.2">
      <c r="A84" s="2503">
        <v>22</v>
      </c>
      <c r="B84" s="1900"/>
      <c r="C84" s="2501"/>
      <c r="D84" s="2502"/>
      <c r="E84" s="2502"/>
      <c r="F84" s="2502"/>
      <c r="G84" s="2502"/>
      <c r="H84" s="2494"/>
      <c r="I84" s="2495"/>
      <c r="J84" s="2495"/>
      <c r="K84" s="2495"/>
      <c r="L84" s="2495"/>
      <c r="M84" s="2495"/>
      <c r="N84" s="2495"/>
      <c r="O84" s="2495"/>
      <c r="P84" s="2495"/>
      <c r="Q84" s="2495"/>
      <c r="R84" s="2496"/>
      <c r="S84" s="2855"/>
      <c r="T84" s="2855"/>
      <c r="U84" s="2855"/>
      <c r="V84" s="2855"/>
      <c r="W84" s="2855"/>
      <c r="X84" s="2855"/>
      <c r="Y84" s="2855"/>
      <c r="Z84" s="2855"/>
      <c r="AA84" s="2501"/>
      <c r="AB84" s="2858"/>
      <c r="AC84" s="2858"/>
      <c r="AD84" s="2858"/>
      <c r="AE84" s="2859"/>
      <c r="AF84" s="2860"/>
      <c r="AG84" s="2861"/>
      <c r="AH84" s="2861"/>
      <c r="AI84" s="2861"/>
      <c r="AJ84" s="2861"/>
      <c r="AK84" s="2861"/>
      <c r="AL84" s="2862"/>
      <c r="AM84" s="2854"/>
      <c r="AN84" s="2855"/>
      <c r="AO84" s="2855"/>
      <c r="AP84" s="2855"/>
      <c r="AQ84" s="2855"/>
      <c r="AS84" s="5"/>
    </row>
    <row r="85" spans="1:81" ht="15" x14ac:dyDescent="0.2">
      <c r="A85" s="2503">
        <v>23</v>
      </c>
      <c r="B85" s="1900"/>
      <c r="C85" s="2501"/>
      <c r="D85" s="2502"/>
      <c r="E85" s="2502"/>
      <c r="F85" s="2502"/>
      <c r="G85" s="2502"/>
      <c r="H85" s="2494"/>
      <c r="I85" s="2495"/>
      <c r="J85" s="2495"/>
      <c r="K85" s="2495"/>
      <c r="L85" s="2495"/>
      <c r="M85" s="2495"/>
      <c r="N85" s="2495"/>
      <c r="O85" s="2495"/>
      <c r="P85" s="2495"/>
      <c r="Q85" s="2495"/>
      <c r="R85" s="2496"/>
      <c r="S85" s="2855"/>
      <c r="T85" s="2855"/>
      <c r="U85" s="2855"/>
      <c r="V85" s="2855"/>
      <c r="W85" s="2855"/>
      <c r="X85" s="2855"/>
      <c r="Y85" s="2855"/>
      <c r="Z85" s="2855"/>
      <c r="AA85" s="2501"/>
      <c r="AB85" s="2858"/>
      <c r="AC85" s="2858"/>
      <c r="AD85" s="2858"/>
      <c r="AE85" s="2859"/>
      <c r="AF85" s="2860"/>
      <c r="AG85" s="2861"/>
      <c r="AH85" s="2861"/>
      <c r="AI85" s="2861"/>
      <c r="AJ85" s="2861"/>
      <c r="AK85" s="2861"/>
      <c r="AL85" s="2862"/>
      <c r="AM85" s="2854"/>
      <c r="AN85" s="2855"/>
      <c r="AO85" s="2855"/>
      <c r="AP85" s="2855"/>
      <c r="AQ85" s="2855"/>
      <c r="AS85" s="5"/>
    </row>
    <row r="86" spans="1:81" ht="15" x14ac:dyDescent="0.2">
      <c r="A86" s="2503">
        <v>24</v>
      </c>
      <c r="B86" s="1900"/>
      <c r="C86" s="2501"/>
      <c r="D86" s="2502"/>
      <c r="E86" s="2502"/>
      <c r="F86" s="2502"/>
      <c r="G86" s="2502"/>
      <c r="H86" s="2494"/>
      <c r="I86" s="2495"/>
      <c r="J86" s="2495"/>
      <c r="K86" s="2495"/>
      <c r="L86" s="2495"/>
      <c r="M86" s="2495"/>
      <c r="N86" s="2495"/>
      <c r="O86" s="2495"/>
      <c r="P86" s="2495"/>
      <c r="Q86" s="2495"/>
      <c r="R86" s="2496"/>
      <c r="S86" s="2855"/>
      <c r="T86" s="2855"/>
      <c r="U86" s="2855"/>
      <c r="V86" s="2855"/>
      <c r="W86" s="2855"/>
      <c r="X86" s="2855"/>
      <c r="Y86" s="2855"/>
      <c r="Z86" s="2855"/>
      <c r="AA86" s="2501"/>
      <c r="AB86" s="2858"/>
      <c r="AC86" s="2858"/>
      <c r="AD86" s="2858"/>
      <c r="AE86" s="2859"/>
      <c r="AF86" s="2860"/>
      <c r="AG86" s="2861"/>
      <c r="AH86" s="2861"/>
      <c r="AI86" s="2861"/>
      <c r="AJ86" s="2861"/>
      <c r="AK86" s="2861"/>
      <c r="AL86" s="2862"/>
      <c r="AM86" s="2854"/>
      <c r="AN86" s="2855"/>
      <c r="AO86" s="2855"/>
      <c r="AP86" s="2855"/>
      <c r="AQ86" s="2855"/>
      <c r="AS86" s="5"/>
    </row>
    <row r="87" spans="1:81" ht="15" x14ac:dyDescent="0.2">
      <c r="A87" s="2503">
        <v>25</v>
      </c>
      <c r="B87" s="1900"/>
      <c r="C87" s="2501"/>
      <c r="D87" s="2502"/>
      <c r="E87" s="2502"/>
      <c r="F87" s="2502"/>
      <c r="G87" s="2502"/>
      <c r="H87" s="2494"/>
      <c r="I87" s="2495"/>
      <c r="J87" s="2495"/>
      <c r="K87" s="2495"/>
      <c r="L87" s="2495"/>
      <c r="M87" s="2495"/>
      <c r="N87" s="2495"/>
      <c r="O87" s="2495"/>
      <c r="P87" s="2495"/>
      <c r="Q87" s="2495"/>
      <c r="R87" s="2496"/>
      <c r="S87" s="2855"/>
      <c r="T87" s="2855"/>
      <c r="U87" s="2855"/>
      <c r="V87" s="2855"/>
      <c r="W87" s="2855"/>
      <c r="X87" s="2855"/>
      <c r="Y87" s="2855"/>
      <c r="Z87" s="2855"/>
      <c r="AA87" s="2501"/>
      <c r="AB87" s="2858"/>
      <c r="AC87" s="2858"/>
      <c r="AD87" s="2858"/>
      <c r="AE87" s="2859"/>
      <c r="AF87" s="2860"/>
      <c r="AG87" s="2861"/>
      <c r="AH87" s="2861"/>
      <c r="AI87" s="2861"/>
      <c r="AJ87" s="2861"/>
      <c r="AK87" s="2861"/>
      <c r="AL87" s="2862"/>
      <c r="AM87" s="2854"/>
      <c r="AN87" s="2855"/>
      <c r="AO87" s="2855"/>
      <c r="AP87" s="2855"/>
      <c r="AQ87" s="2855"/>
      <c r="AS87" s="5"/>
    </row>
    <row r="88" spans="1:81" ht="15" x14ac:dyDescent="0.2">
      <c r="A88" s="2503">
        <v>26</v>
      </c>
      <c r="B88" s="1900"/>
      <c r="C88" s="2501"/>
      <c r="D88" s="2502"/>
      <c r="E88" s="2502"/>
      <c r="F88" s="2502"/>
      <c r="G88" s="2502"/>
      <c r="H88" s="2494"/>
      <c r="I88" s="2495"/>
      <c r="J88" s="2495"/>
      <c r="K88" s="2495"/>
      <c r="L88" s="2495"/>
      <c r="M88" s="2495"/>
      <c r="N88" s="2495"/>
      <c r="O88" s="2495"/>
      <c r="P88" s="2495"/>
      <c r="Q88" s="2495"/>
      <c r="R88" s="2496"/>
      <c r="S88" s="2855"/>
      <c r="T88" s="2855"/>
      <c r="U88" s="2855"/>
      <c r="V88" s="2855"/>
      <c r="W88" s="2855"/>
      <c r="X88" s="2855"/>
      <c r="Y88" s="2855"/>
      <c r="Z88" s="2855"/>
      <c r="AA88" s="2501"/>
      <c r="AB88" s="2858"/>
      <c r="AC88" s="2858"/>
      <c r="AD88" s="2858"/>
      <c r="AE88" s="2859"/>
      <c r="AF88" s="2860"/>
      <c r="AG88" s="2861"/>
      <c r="AH88" s="2861"/>
      <c r="AI88" s="2861"/>
      <c r="AJ88" s="2861"/>
      <c r="AK88" s="2861"/>
      <c r="AL88" s="2862"/>
      <c r="AM88" s="2854"/>
      <c r="AN88" s="2855"/>
      <c r="AO88" s="2855"/>
      <c r="AP88" s="2855"/>
      <c r="AQ88" s="2855"/>
      <c r="AS88" s="5"/>
    </row>
    <row r="89" spans="1:81" ht="15" x14ac:dyDescent="0.2">
      <c r="A89" s="2503">
        <v>27</v>
      </c>
      <c r="B89" s="1900"/>
      <c r="C89" s="2501"/>
      <c r="D89" s="2502"/>
      <c r="E89" s="2502"/>
      <c r="F89" s="2502"/>
      <c r="G89" s="2502"/>
      <c r="H89" s="2494"/>
      <c r="I89" s="2495"/>
      <c r="J89" s="2495"/>
      <c r="K89" s="2495"/>
      <c r="L89" s="2495"/>
      <c r="M89" s="2495"/>
      <c r="N89" s="2495"/>
      <c r="O89" s="2495"/>
      <c r="P89" s="2495"/>
      <c r="Q89" s="2495"/>
      <c r="R89" s="2496"/>
      <c r="S89" s="2855"/>
      <c r="T89" s="2855"/>
      <c r="U89" s="2855"/>
      <c r="V89" s="2855"/>
      <c r="W89" s="2855"/>
      <c r="X89" s="2855"/>
      <c r="Y89" s="2855"/>
      <c r="Z89" s="2855"/>
      <c r="AA89" s="2501"/>
      <c r="AB89" s="2858"/>
      <c r="AC89" s="2858"/>
      <c r="AD89" s="2858"/>
      <c r="AE89" s="2859"/>
      <c r="AF89" s="2860"/>
      <c r="AG89" s="2861"/>
      <c r="AH89" s="2861"/>
      <c r="AI89" s="2861"/>
      <c r="AJ89" s="2861"/>
      <c r="AK89" s="2861"/>
      <c r="AL89" s="2862"/>
      <c r="AM89" s="2854"/>
      <c r="AN89" s="2855"/>
      <c r="AO89" s="2855"/>
      <c r="AP89" s="2855"/>
      <c r="AQ89" s="2855"/>
      <c r="AS89" s="5"/>
    </row>
    <row r="90" spans="1:81" ht="15" x14ac:dyDescent="0.2">
      <c r="A90" s="2503">
        <v>28</v>
      </c>
      <c r="B90" s="1900"/>
      <c r="C90" s="2501"/>
      <c r="D90" s="2502"/>
      <c r="E90" s="2502"/>
      <c r="F90" s="2502"/>
      <c r="G90" s="2502"/>
      <c r="H90" s="2494"/>
      <c r="I90" s="2495"/>
      <c r="J90" s="2495"/>
      <c r="K90" s="2495"/>
      <c r="L90" s="2495"/>
      <c r="M90" s="2495"/>
      <c r="N90" s="2495"/>
      <c r="O90" s="2495"/>
      <c r="P90" s="2495"/>
      <c r="Q90" s="2495"/>
      <c r="R90" s="2496"/>
      <c r="S90" s="2855"/>
      <c r="T90" s="2855"/>
      <c r="U90" s="2855"/>
      <c r="V90" s="2855"/>
      <c r="W90" s="2855"/>
      <c r="X90" s="2855"/>
      <c r="Y90" s="2855"/>
      <c r="Z90" s="2855"/>
      <c r="AA90" s="2501"/>
      <c r="AB90" s="2858"/>
      <c r="AC90" s="2858"/>
      <c r="AD90" s="2858"/>
      <c r="AE90" s="2859"/>
      <c r="AF90" s="2860"/>
      <c r="AG90" s="2861"/>
      <c r="AH90" s="2861"/>
      <c r="AI90" s="2861"/>
      <c r="AJ90" s="2861"/>
      <c r="AK90" s="2861"/>
      <c r="AL90" s="2862"/>
      <c r="AM90" s="2854"/>
      <c r="AN90" s="2855"/>
      <c r="AO90" s="2855"/>
      <c r="AP90" s="2855"/>
      <c r="AQ90" s="2855"/>
      <c r="AS90" s="5"/>
    </row>
    <row r="91" spans="1:81" ht="15" x14ac:dyDescent="0.2">
      <c r="A91" s="2503">
        <v>29</v>
      </c>
      <c r="B91" s="1900"/>
      <c r="C91" s="2501"/>
      <c r="D91" s="2502"/>
      <c r="E91" s="2502"/>
      <c r="F91" s="2502"/>
      <c r="G91" s="2502"/>
      <c r="H91" s="2494"/>
      <c r="I91" s="2495"/>
      <c r="J91" s="2495"/>
      <c r="K91" s="2495"/>
      <c r="L91" s="2495"/>
      <c r="M91" s="2495"/>
      <c r="N91" s="2495"/>
      <c r="O91" s="2495"/>
      <c r="P91" s="2495"/>
      <c r="Q91" s="2495"/>
      <c r="R91" s="2496"/>
      <c r="S91" s="2855"/>
      <c r="T91" s="2855"/>
      <c r="U91" s="2855"/>
      <c r="V91" s="2855"/>
      <c r="W91" s="2855"/>
      <c r="X91" s="2855"/>
      <c r="Y91" s="2855"/>
      <c r="Z91" s="2855"/>
      <c r="AA91" s="2501"/>
      <c r="AB91" s="2858"/>
      <c r="AC91" s="2858"/>
      <c r="AD91" s="2858"/>
      <c r="AE91" s="2859"/>
      <c r="AF91" s="2860"/>
      <c r="AG91" s="2861"/>
      <c r="AH91" s="2861"/>
      <c r="AI91" s="2861"/>
      <c r="AJ91" s="2861"/>
      <c r="AK91" s="2861"/>
      <c r="AL91" s="2862"/>
      <c r="AM91" s="2854"/>
      <c r="AN91" s="2855"/>
      <c r="AO91" s="2855"/>
      <c r="AP91" s="2855"/>
      <c r="AQ91" s="2855"/>
      <c r="AS91" s="5"/>
    </row>
    <row r="92" spans="1:81" ht="15" x14ac:dyDescent="0.2">
      <c r="A92" s="2503">
        <v>30</v>
      </c>
      <c r="B92" s="1900"/>
      <c r="C92" s="2501"/>
      <c r="D92" s="2502"/>
      <c r="E92" s="2502"/>
      <c r="F92" s="2502"/>
      <c r="G92" s="2502"/>
      <c r="H92" s="2494"/>
      <c r="I92" s="2495"/>
      <c r="J92" s="2495"/>
      <c r="K92" s="2495"/>
      <c r="L92" s="2495"/>
      <c r="M92" s="2495"/>
      <c r="N92" s="2495"/>
      <c r="O92" s="2495"/>
      <c r="P92" s="2495"/>
      <c r="Q92" s="2495"/>
      <c r="R92" s="2496"/>
      <c r="S92" s="2855"/>
      <c r="T92" s="2855"/>
      <c r="U92" s="2855"/>
      <c r="V92" s="2855"/>
      <c r="W92" s="2855"/>
      <c r="X92" s="2855"/>
      <c r="Y92" s="2855"/>
      <c r="Z92" s="2855"/>
      <c r="AA92" s="2501"/>
      <c r="AB92" s="2858"/>
      <c r="AC92" s="2858"/>
      <c r="AD92" s="2858"/>
      <c r="AE92" s="2859"/>
      <c r="AF92" s="2860"/>
      <c r="AG92" s="2861"/>
      <c r="AH92" s="2861"/>
      <c r="AI92" s="2861"/>
      <c r="AJ92" s="2861"/>
      <c r="AK92" s="2861"/>
      <c r="AL92" s="2862"/>
      <c r="AM92" s="2854"/>
      <c r="AN92" s="2855"/>
      <c r="AO92" s="2855"/>
      <c r="AP92" s="2855"/>
      <c r="AQ92" s="2855"/>
      <c r="AS92" s="5"/>
    </row>
    <row r="93" spans="1:81" ht="15" x14ac:dyDescent="0.2">
      <c r="A93" s="13"/>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2856">
        <f>SUM(AF63:AL92)</f>
        <v>0</v>
      </c>
      <c r="AG93" s="2856"/>
      <c r="AH93" s="2856"/>
      <c r="AI93" s="2856"/>
      <c r="AJ93" s="2856"/>
      <c r="AK93" s="2856"/>
      <c r="AL93" s="2856"/>
      <c r="AM93" s="2857">
        <f>SUM(AM63:AQ92)</f>
        <v>0</v>
      </c>
      <c r="AN93" s="2857"/>
      <c r="AO93" s="2857"/>
      <c r="AP93" s="2857"/>
      <c r="AQ93" s="2857"/>
      <c r="AR93" s="14"/>
      <c r="AS93" s="11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sheetData>
  <sheetProtection algorithmName="SHA-512" hashValue="lNkBJ5QJEISX8Y3rmsyBlEeHTllZbsVilzjZI7tqCzkY7UI2aqchgKMjIm1ZQ4gBLps5YdKIYZf7vHONec9j7g==" saltValue="H/oFR/zNu3nTTMXsN0PGmQ==" spinCount="100000" sheet="1" objects="1" scenarios="1"/>
  <mergeCells count="389">
    <mergeCell ref="P17:AB17"/>
    <mergeCell ref="Z19:AF19"/>
    <mergeCell ref="S21:AD21"/>
    <mergeCell ref="U23:AE23"/>
    <mergeCell ref="U24:AE24"/>
    <mergeCell ref="D26:K26"/>
    <mergeCell ref="P26:W26"/>
    <mergeCell ref="AB26:AM26"/>
    <mergeCell ref="A1:B4"/>
    <mergeCell ref="C1:AS4"/>
    <mergeCell ref="A6:AS7"/>
    <mergeCell ref="A9:AS9"/>
    <mergeCell ref="C13:H13"/>
    <mergeCell ref="K15:W15"/>
    <mergeCell ref="A28:B28"/>
    <mergeCell ref="C28:G28"/>
    <mergeCell ref="H28:R28"/>
    <mergeCell ref="S28:AC28"/>
    <mergeCell ref="AD28:AI28"/>
    <mergeCell ref="A29:B29"/>
    <mergeCell ref="C29:G29"/>
    <mergeCell ref="H29:R29"/>
    <mergeCell ref="S29:AC29"/>
    <mergeCell ref="AD29:AI29"/>
    <mergeCell ref="A30:B30"/>
    <mergeCell ref="C30:G30"/>
    <mergeCell ref="H30:R30"/>
    <mergeCell ref="S30:AC30"/>
    <mergeCell ref="AD30:AI30"/>
    <mergeCell ref="A31:B31"/>
    <mergeCell ref="C31:G31"/>
    <mergeCell ref="H31:R31"/>
    <mergeCell ref="S31:AC31"/>
    <mergeCell ref="AD31:AI31"/>
    <mergeCell ref="A32:B32"/>
    <mergeCell ref="C32:G32"/>
    <mergeCell ref="H32:R32"/>
    <mergeCell ref="S32:AC32"/>
    <mergeCell ref="AD32:AI32"/>
    <mergeCell ref="A33:B33"/>
    <mergeCell ref="C33:G33"/>
    <mergeCell ref="H33:R33"/>
    <mergeCell ref="S33:AC33"/>
    <mergeCell ref="AD33:AI33"/>
    <mergeCell ref="A34:B34"/>
    <mergeCell ref="C34:G34"/>
    <mergeCell ref="H34:R34"/>
    <mergeCell ref="S34:AC34"/>
    <mergeCell ref="AD34:AI34"/>
    <mergeCell ref="A35:B35"/>
    <mergeCell ref="C35:G35"/>
    <mergeCell ref="H35:R35"/>
    <mergeCell ref="S35:AC35"/>
    <mergeCell ref="AD35:AI35"/>
    <mergeCell ref="A36:B36"/>
    <mergeCell ref="C36:G36"/>
    <mergeCell ref="H36:R36"/>
    <mergeCell ref="S36:AC36"/>
    <mergeCell ref="AD36:AI36"/>
    <mergeCell ref="A37:B37"/>
    <mergeCell ref="C37:G37"/>
    <mergeCell ref="H37:R37"/>
    <mergeCell ref="S37:AC37"/>
    <mergeCell ref="AD37:AI37"/>
    <mergeCell ref="A38:B38"/>
    <mergeCell ref="C38:G38"/>
    <mergeCell ref="H38:R38"/>
    <mergeCell ref="S38:AC38"/>
    <mergeCell ref="AD38:AI38"/>
    <mergeCell ref="A39:B39"/>
    <mergeCell ref="C39:G39"/>
    <mergeCell ref="H39:R39"/>
    <mergeCell ref="S39:AC39"/>
    <mergeCell ref="AD39:AI39"/>
    <mergeCell ref="A40:B40"/>
    <mergeCell ref="C40:G40"/>
    <mergeCell ref="H40:R40"/>
    <mergeCell ref="S40:AC40"/>
    <mergeCell ref="AD40:AI40"/>
    <mergeCell ref="A41:B41"/>
    <mergeCell ref="C41:G41"/>
    <mergeCell ref="H41:R41"/>
    <mergeCell ref="S41:AC41"/>
    <mergeCell ref="AD41:AI41"/>
    <mergeCell ref="A42:B42"/>
    <mergeCell ref="C42:G42"/>
    <mergeCell ref="H42:R42"/>
    <mergeCell ref="S42:AC42"/>
    <mergeCell ref="AD42:AI42"/>
    <mergeCell ref="A43:B43"/>
    <mergeCell ref="C43:G43"/>
    <mergeCell ref="H43:R43"/>
    <mergeCell ref="S43:AC43"/>
    <mergeCell ref="AD43:AI43"/>
    <mergeCell ref="A44:B44"/>
    <mergeCell ref="C44:G44"/>
    <mergeCell ref="H44:R44"/>
    <mergeCell ref="S44:AC44"/>
    <mergeCell ref="AD44:AI44"/>
    <mergeCell ref="A45:B45"/>
    <mergeCell ref="C45:G45"/>
    <mergeCell ref="H45:R45"/>
    <mergeCell ref="S45:AC45"/>
    <mergeCell ref="AD45:AI45"/>
    <mergeCell ref="A46:B46"/>
    <mergeCell ref="C46:G46"/>
    <mergeCell ref="H46:R46"/>
    <mergeCell ref="S46:AC46"/>
    <mergeCell ref="AD46:AI46"/>
    <mergeCell ref="A47:B47"/>
    <mergeCell ref="C47:G47"/>
    <mergeCell ref="H47:R47"/>
    <mergeCell ref="S47:AC47"/>
    <mergeCell ref="AD47:AI47"/>
    <mergeCell ref="A48:B48"/>
    <mergeCell ref="C48:G48"/>
    <mergeCell ref="H48:R48"/>
    <mergeCell ref="S48:AC48"/>
    <mergeCell ref="AD48:AI48"/>
    <mergeCell ref="A49:B49"/>
    <mergeCell ref="C49:G49"/>
    <mergeCell ref="H49:R49"/>
    <mergeCell ref="S49:AC49"/>
    <mergeCell ref="AD49:AI49"/>
    <mergeCell ref="A50:B50"/>
    <mergeCell ref="C50:G50"/>
    <mergeCell ref="H50:R50"/>
    <mergeCell ref="S50:AC50"/>
    <mergeCell ref="AD50:AI50"/>
    <mergeCell ref="A51:B51"/>
    <mergeCell ref="C51:G51"/>
    <mergeCell ref="H51:R51"/>
    <mergeCell ref="S51:AC51"/>
    <mergeCell ref="AD51:AI51"/>
    <mergeCell ref="A52:B52"/>
    <mergeCell ref="C52:G52"/>
    <mergeCell ref="H52:R52"/>
    <mergeCell ref="S52:AC52"/>
    <mergeCell ref="AD52:AI52"/>
    <mergeCell ref="A53:B53"/>
    <mergeCell ref="C53:G53"/>
    <mergeCell ref="H53:R53"/>
    <mergeCell ref="S53:AC53"/>
    <mergeCell ref="AD53:AI53"/>
    <mergeCell ref="A54:B54"/>
    <mergeCell ref="C54:G54"/>
    <mergeCell ref="H54:R54"/>
    <mergeCell ref="S54:AC54"/>
    <mergeCell ref="AD54:AI54"/>
    <mergeCell ref="A55:B55"/>
    <mergeCell ref="C55:G55"/>
    <mergeCell ref="H55:R55"/>
    <mergeCell ref="S55:AC55"/>
    <mergeCell ref="AD55:AI55"/>
    <mergeCell ref="A58:B58"/>
    <mergeCell ref="C58:G58"/>
    <mergeCell ref="H58:R58"/>
    <mergeCell ref="S58:AC58"/>
    <mergeCell ref="AD58:AI58"/>
    <mergeCell ref="AD59:AI59"/>
    <mergeCell ref="A56:B56"/>
    <mergeCell ref="C56:G56"/>
    <mergeCell ref="H56:R56"/>
    <mergeCell ref="S56:AC56"/>
    <mergeCell ref="AD56:AI56"/>
    <mergeCell ref="A57:B57"/>
    <mergeCell ref="C57:G57"/>
    <mergeCell ref="H57:R57"/>
    <mergeCell ref="S57:AC57"/>
    <mergeCell ref="AD57:AI57"/>
    <mergeCell ref="AM62:AQ62"/>
    <mergeCell ref="A63:B63"/>
    <mergeCell ref="C63:G63"/>
    <mergeCell ref="H63:R63"/>
    <mergeCell ref="S63:Z63"/>
    <mergeCell ref="AA63:AE63"/>
    <mergeCell ref="AF63:AL63"/>
    <mergeCell ref="AM63:AQ63"/>
    <mergeCell ref="A62:B62"/>
    <mergeCell ref="C62:G62"/>
    <mergeCell ref="H62:R62"/>
    <mergeCell ref="S62:Z62"/>
    <mergeCell ref="AA62:AE62"/>
    <mergeCell ref="AF62:AL62"/>
    <mergeCell ref="AM64:AQ64"/>
    <mergeCell ref="A65:B65"/>
    <mergeCell ref="C65:G65"/>
    <mergeCell ref="H65:R65"/>
    <mergeCell ref="S65:Z65"/>
    <mergeCell ref="AA65:AE65"/>
    <mergeCell ref="AF65:AL65"/>
    <mergeCell ref="AM65:AQ65"/>
    <mergeCell ref="A64:B64"/>
    <mergeCell ref="C64:G64"/>
    <mergeCell ref="H64:R64"/>
    <mergeCell ref="S64:Z64"/>
    <mergeCell ref="AA64:AE64"/>
    <mergeCell ref="AF64:AL64"/>
    <mergeCell ref="AM66:AQ66"/>
    <mergeCell ref="A67:B67"/>
    <mergeCell ref="C67:G67"/>
    <mergeCell ref="H67:R67"/>
    <mergeCell ref="S67:Z67"/>
    <mergeCell ref="AA67:AE67"/>
    <mergeCell ref="AF67:AL67"/>
    <mergeCell ref="AM67:AQ67"/>
    <mergeCell ref="A66:B66"/>
    <mergeCell ref="C66:G66"/>
    <mergeCell ref="H66:R66"/>
    <mergeCell ref="S66:Z66"/>
    <mergeCell ref="AA66:AE66"/>
    <mergeCell ref="AF66:AL66"/>
    <mergeCell ref="AM68:AQ68"/>
    <mergeCell ref="A69:B69"/>
    <mergeCell ref="C69:G69"/>
    <mergeCell ref="H69:R69"/>
    <mergeCell ref="S69:Z69"/>
    <mergeCell ref="AA69:AE69"/>
    <mergeCell ref="AF69:AL69"/>
    <mergeCell ref="AM69:AQ69"/>
    <mergeCell ref="A68:B68"/>
    <mergeCell ref="C68:G68"/>
    <mergeCell ref="H68:R68"/>
    <mergeCell ref="S68:Z68"/>
    <mergeCell ref="AA68:AE68"/>
    <mergeCell ref="AF68:AL68"/>
    <mergeCell ref="AM70:AQ70"/>
    <mergeCell ref="A71:B71"/>
    <mergeCell ref="C71:G71"/>
    <mergeCell ref="H71:R71"/>
    <mergeCell ref="S71:Z71"/>
    <mergeCell ref="AA71:AE71"/>
    <mergeCell ref="AF71:AL71"/>
    <mergeCell ref="AM71:AQ71"/>
    <mergeCell ref="A70:B70"/>
    <mergeCell ref="C70:G70"/>
    <mergeCell ref="H70:R70"/>
    <mergeCell ref="S70:Z70"/>
    <mergeCell ref="AA70:AE70"/>
    <mergeCell ref="AF70:AL70"/>
    <mergeCell ref="AM72:AQ72"/>
    <mergeCell ref="A73:B73"/>
    <mergeCell ref="C73:G73"/>
    <mergeCell ref="H73:R73"/>
    <mergeCell ref="S73:Z73"/>
    <mergeCell ref="AA73:AE73"/>
    <mergeCell ref="AF73:AL73"/>
    <mergeCell ref="AM73:AQ73"/>
    <mergeCell ref="A72:B72"/>
    <mergeCell ref="C72:G72"/>
    <mergeCell ref="H72:R72"/>
    <mergeCell ref="S72:Z72"/>
    <mergeCell ref="AA72:AE72"/>
    <mergeCell ref="AF72:AL72"/>
    <mergeCell ref="AM74:AQ74"/>
    <mergeCell ref="A75:B75"/>
    <mergeCell ref="C75:G75"/>
    <mergeCell ref="H75:R75"/>
    <mergeCell ref="S75:Z75"/>
    <mergeCell ref="AA75:AE75"/>
    <mergeCell ref="AF75:AL75"/>
    <mergeCell ref="AM75:AQ75"/>
    <mergeCell ref="A74:B74"/>
    <mergeCell ref="C74:G74"/>
    <mergeCell ref="H74:R74"/>
    <mergeCell ref="S74:Z74"/>
    <mergeCell ref="AA74:AE74"/>
    <mergeCell ref="AF74:AL74"/>
    <mergeCell ref="AM76:AQ76"/>
    <mergeCell ref="A77:B77"/>
    <mergeCell ref="C77:G77"/>
    <mergeCell ref="H77:R77"/>
    <mergeCell ref="S77:Z77"/>
    <mergeCell ref="AA77:AE77"/>
    <mergeCell ref="AF77:AL77"/>
    <mergeCell ref="AM77:AQ77"/>
    <mergeCell ref="A76:B76"/>
    <mergeCell ref="C76:G76"/>
    <mergeCell ref="H76:R76"/>
    <mergeCell ref="S76:Z76"/>
    <mergeCell ref="AA76:AE76"/>
    <mergeCell ref="AF76:AL76"/>
    <mergeCell ref="AM78:AQ78"/>
    <mergeCell ref="A79:B79"/>
    <mergeCell ref="C79:G79"/>
    <mergeCell ref="H79:R79"/>
    <mergeCell ref="S79:Z79"/>
    <mergeCell ref="AA79:AE79"/>
    <mergeCell ref="AF79:AL79"/>
    <mergeCell ref="AM79:AQ79"/>
    <mergeCell ref="A78:B78"/>
    <mergeCell ref="C78:G78"/>
    <mergeCell ref="H78:R78"/>
    <mergeCell ref="S78:Z78"/>
    <mergeCell ref="AA78:AE78"/>
    <mergeCell ref="AF78:AL78"/>
    <mergeCell ref="AM80:AQ80"/>
    <mergeCell ref="A81:B81"/>
    <mergeCell ref="C81:G81"/>
    <mergeCell ref="H81:R81"/>
    <mergeCell ref="S81:Z81"/>
    <mergeCell ref="AA81:AE81"/>
    <mergeCell ref="AF81:AL81"/>
    <mergeCell ref="AM81:AQ81"/>
    <mergeCell ref="A80:B80"/>
    <mergeCell ref="C80:G80"/>
    <mergeCell ref="H80:R80"/>
    <mergeCell ref="S80:Z80"/>
    <mergeCell ref="AA80:AE80"/>
    <mergeCell ref="AF80:AL80"/>
    <mergeCell ref="AM82:AQ82"/>
    <mergeCell ref="A83:B83"/>
    <mergeCell ref="C83:G83"/>
    <mergeCell ref="H83:R83"/>
    <mergeCell ref="S83:Z83"/>
    <mergeCell ref="AA83:AE83"/>
    <mergeCell ref="AF83:AL83"/>
    <mergeCell ref="AM83:AQ83"/>
    <mergeCell ref="A82:B82"/>
    <mergeCell ref="C82:G82"/>
    <mergeCell ref="H82:R82"/>
    <mergeCell ref="S82:Z82"/>
    <mergeCell ref="AA82:AE82"/>
    <mergeCell ref="AF82:AL82"/>
    <mergeCell ref="AM84:AQ84"/>
    <mergeCell ref="A85:B85"/>
    <mergeCell ref="C85:G85"/>
    <mergeCell ref="H85:R85"/>
    <mergeCell ref="S85:Z85"/>
    <mergeCell ref="AA85:AE85"/>
    <mergeCell ref="AF85:AL85"/>
    <mergeCell ref="AM85:AQ85"/>
    <mergeCell ref="A84:B84"/>
    <mergeCell ref="C84:G84"/>
    <mergeCell ref="H84:R84"/>
    <mergeCell ref="S84:Z84"/>
    <mergeCell ref="AA84:AE84"/>
    <mergeCell ref="AF84:AL84"/>
    <mergeCell ref="AM86:AQ86"/>
    <mergeCell ref="A87:B87"/>
    <mergeCell ref="C87:G87"/>
    <mergeCell ref="H87:R87"/>
    <mergeCell ref="S87:Z87"/>
    <mergeCell ref="AA87:AE87"/>
    <mergeCell ref="AF87:AL87"/>
    <mergeCell ref="AM87:AQ87"/>
    <mergeCell ref="A86:B86"/>
    <mergeCell ref="C86:G86"/>
    <mergeCell ref="H86:R86"/>
    <mergeCell ref="S86:Z86"/>
    <mergeCell ref="AA86:AE86"/>
    <mergeCell ref="AF86:AL86"/>
    <mergeCell ref="AM88:AQ88"/>
    <mergeCell ref="A89:B89"/>
    <mergeCell ref="C89:G89"/>
    <mergeCell ref="H89:R89"/>
    <mergeCell ref="S89:Z89"/>
    <mergeCell ref="AA89:AE89"/>
    <mergeCell ref="AF89:AL89"/>
    <mergeCell ref="AM89:AQ89"/>
    <mergeCell ref="A88:B88"/>
    <mergeCell ref="C88:G88"/>
    <mergeCell ref="H88:R88"/>
    <mergeCell ref="S88:Z88"/>
    <mergeCell ref="AA88:AE88"/>
    <mergeCell ref="AF88:AL88"/>
    <mergeCell ref="AM90:AQ90"/>
    <mergeCell ref="A91:B91"/>
    <mergeCell ref="C91:G91"/>
    <mergeCell ref="H91:R91"/>
    <mergeCell ref="S91:Z91"/>
    <mergeCell ref="AA91:AE91"/>
    <mergeCell ref="AF91:AL91"/>
    <mergeCell ref="AM91:AQ91"/>
    <mergeCell ref="A90:B90"/>
    <mergeCell ref="C90:G90"/>
    <mergeCell ref="H90:R90"/>
    <mergeCell ref="S90:Z90"/>
    <mergeCell ref="AA90:AE90"/>
    <mergeCell ref="AF90:AL90"/>
    <mergeCell ref="AM92:AQ92"/>
    <mergeCell ref="AF93:AL93"/>
    <mergeCell ref="AM93:AQ93"/>
    <mergeCell ref="A92:B92"/>
    <mergeCell ref="C92:G92"/>
    <mergeCell ref="H92:R92"/>
    <mergeCell ref="S92:Z92"/>
    <mergeCell ref="AA92:AE92"/>
    <mergeCell ref="AF92:AL92"/>
  </mergeCells>
  <pageMargins left="0.7" right="0.7" top="0.75" bottom="0.75" header="0.3" footer="0.3"/>
  <pageSetup scale="65"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8858-B34F-4C50-A352-D801B3862E75}">
  <sheetPr>
    <tabColor rgb="FFFFFF00"/>
    <pageSetUpPr fitToPage="1"/>
  </sheetPr>
  <dimension ref="A1:CC229"/>
  <sheetViews>
    <sheetView showGridLines="0" showRowColHeaders="0" workbookViewId="0">
      <selection activeCell="AQ11" sqref="AQ11"/>
    </sheetView>
  </sheetViews>
  <sheetFormatPr defaultRowHeight="12.75" x14ac:dyDescent="0.2"/>
  <cols>
    <col min="1" max="1" width="6" customWidth="1"/>
    <col min="2" max="2" width="3.42578125" customWidth="1"/>
    <col min="3" max="5" width="2.7109375" customWidth="1"/>
    <col min="6" max="6" width="3" customWidth="1"/>
    <col min="7" max="15" width="2.7109375" customWidth="1"/>
    <col min="16" max="16" width="0.140625" customWidth="1"/>
    <col min="17" max="17" width="2.7109375" hidden="1" customWidth="1"/>
    <col min="18" max="18" width="4.28515625" customWidth="1"/>
    <col min="19" max="24" width="2.7109375" customWidth="1"/>
    <col min="25" max="25" width="5.42578125" customWidth="1"/>
    <col min="26" max="26" width="5.7109375" customWidth="1"/>
    <col min="27" max="27" width="5.85546875" customWidth="1"/>
    <col min="28" max="28" width="4.140625" customWidth="1"/>
    <col min="29" max="29" width="4.42578125" customWidth="1"/>
    <col min="30" max="32" width="2.7109375" customWidth="1"/>
    <col min="33" max="33" width="2.85546875" customWidth="1"/>
    <col min="34" max="34" width="0.42578125" customWidth="1"/>
    <col min="35" max="35" width="2.42578125" customWidth="1"/>
    <col min="36" max="41" width="2.7109375" customWidth="1"/>
    <col min="42" max="42" width="2.140625" customWidth="1"/>
    <col min="43" max="43" width="6.85546875" customWidth="1"/>
    <col min="44" max="45" width="4.85546875" customWidth="1"/>
    <col min="46" max="106" width="2.7109375" customWidth="1"/>
  </cols>
  <sheetData>
    <row r="1" spans="1:81" s="4" customFormat="1" x14ac:dyDescent="0.2">
      <c r="A1" s="1241" t="s">
        <v>1696</v>
      </c>
      <c r="B1" s="1242"/>
      <c r="C1" s="2874" t="s">
        <v>1678</v>
      </c>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6"/>
    </row>
    <row r="2" spans="1:81" s="4" customFormat="1" x14ac:dyDescent="0.2">
      <c r="A2" s="1243"/>
      <c r="B2" s="1244"/>
      <c r="C2" s="2877"/>
      <c r="D2" s="2877"/>
      <c r="E2" s="2877"/>
      <c r="F2" s="2877"/>
      <c r="G2" s="2877"/>
      <c r="H2" s="2877"/>
      <c r="I2" s="2877"/>
      <c r="J2" s="2877"/>
      <c r="K2" s="2877"/>
      <c r="L2" s="2877"/>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878"/>
    </row>
    <row r="3" spans="1:81" s="4" customFormat="1" x14ac:dyDescent="0.2">
      <c r="A3" s="1243"/>
      <c r="B3" s="1244"/>
      <c r="C3" s="2877"/>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8"/>
    </row>
    <row r="4" spans="1:81" s="4" customFormat="1" x14ac:dyDescent="0.2">
      <c r="A4" s="1245"/>
      <c r="B4" s="1246"/>
      <c r="C4" s="2879"/>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80"/>
    </row>
    <row r="5" spans="1:81" s="4" customFormat="1" ht="15.75" x14ac:dyDescent="0.2">
      <c r="A5" s="286"/>
      <c r="B5" s="288"/>
      <c r="C5" s="287"/>
      <c r="D5" s="287"/>
      <c r="E5" s="287"/>
      <c r="F5" s="287"/>
      <c r="G5" s="287"/>
      <c r="H5" s="287"/>
      <c r="I5" s="287"/>
      <c r="J5" s="287"/>
      <c r="K5" s="287"/>
      <c r="L5" s="287"/>
      <c r="M5" s="287"/>
      <c r="N5" s="288"/>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9"/>
    </row>
    <row r="6" spans="1:81" ht="18" customHeight="1" x14ac:dyDescent="0.2">
      <c r="A6" s="2509" t="s">
        <v>1697</v>
      </c>
      <c r="B6" s="1941"/>
      <c r="C6" s="1941"/>
      <c r="D6" s="1941"/>
      <c r="E6" s="1941"/>
      <c r="F6" s="1941"/>
      <c r="G6" s="1941"/>
      <c r="H6" s="1941"/>
      <c r="I6" s="1941"/>
      <c r="J6" s="1941"/>
      <c r="K6" s="1941"/>
      <c r="L6" s="1941"/>
      <c r="M6" s="1941"/>
      <c r="N6" s="1941"/>
      <c r="O6" s="1941"/>
      <c r="P6" s="1941"/>
      <c r="Q6" s="1941"/>
      <c r="R6" s="1941"/>
      <c r="S6" s="1941"/>
      <c r="T6" s="1941"/>
      <c r="U6" s="1941"/>
      <c r="V6" s="1941"/>
      <c r="W6" s="1941"/>
      <c r="X6" s="1941"/>
      <c r="Y6" s="1941"/>
      <c r="Z6" s="1941"/>
      <c r="AA6" s="1941"/>
      <c r="AB6" s="1941"/>
      <c r="AC6" s="1941"/>
      <c r="AD6" s="1941"/>
      <c r="AE6" s="1941"/>
      <c r="AF6" s="1941"/>
      <c r="AG6" s="1941"/>
      <c r="AH6" s="1941"/>
      <c r="AI6" s="1941"/>
      <c r="AJ6" s="1941"/>
      <c r="AK6" s="1941"/>
      <c r="AL6" s="1941"/>
      <c r="AM6" s="1941"/>
      <c r="AN6" s="1941"/>
      <c r="AO6" s="1941"/>
      <c r="AP6" s="1941"/>
      <c r="AQ6" s="1941"/>
      <c r="AR6" s="1941"/>
      <c r="AS6" s="2363"/>
    </row>
    <row r="7" spans="1:81" ht="30" customHeight="1" x14ac:dyDescent="0.2">
      <c r="A7" s="2362"/>
      <c r="B7" s="1941"/>
      <c r="C7" s="1941"/>
      <c r="D7" s="1941"/>
      <c r="E7" s="1941"/>
      <c r="F7" s="1941"/>
      <c r="G7" s="1941"/>
      <c r="H7" s="1941"/>
      <c r="I7" s="1941"/>
      <c r="J7" s="1941"/>
      <c r="K7" s="1941"/>
      <c r="L7" s="1941"/>
      <c r="M7" s="1941"/>
      <c r="N7" s="1941"/>
      <c r="O7" s="1941"/>
      <c r="P7" s="1941"/>
      <c r="Q7" s="1941"/>
      <c r="R7" s="1941"/>
      <c r="S7" s="1941"/>
      <c r="T7" s="1941"/>
      <c r="U7" s="1941"/>
      <c r="V7" s="1941"/>
      <c r="W7" s="1941"/>
      <c r="X7" s="1941"/>
      <c r="Y7" s="1941"/>
      <c r="Z7" s="1941"/>
      <c r="AA7" s="1941"/>
      <c r="AB7" s="1941"/>
      <c r="AC7" s="1941"/>
      <c r="AD7" s="1941"/>
      <c r="AE7" s="1941"/>
      <c r="AF7" s="1941"/>
      <c r="AG7" s="1941"/>
      <c r="AH7" s="1941"/>
      <c r="AI7" s="1941"/>
      <c r="AJ7" s="1941"/>
      <c r="AK7" s="1941"/>
      <c r="AL7" s="1941"/>
      <c r="AM7" s="1941"/>
      <c r="AN7" s="1941"/>
      <c r="AO7" s="1941"/>
      <c r="AP7" s="1941"/>
      <c r="AQ7" s="1941"/>
      <c r="AR7" s="1941"/>
      <c r="AS7" s="2363"/>
    </row>
    <row r="8" spans="1:81" ht="15.75" x14ac:dyDescent="0.25">
      <c r="A8" s="130"/>
      <c r="B8" s="268"/>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8"/>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row>
    <row r="9" spans="1:81" ht="48" customHeight="1" x14ac:dyDescent="0.2">
      <c r="A9" s="2510" t="s">
        <v>1680</v>
      </c>
      <c r="B9" s="2511"/>
      <c r="C9" s="2511"/>
      <c r="D9" s="2511"/>
      <c r="E9" s="2511"/>
      <c r="F9" s="2511"/>
      <c r="G9" s="2511"/>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2"/>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row>
    <row r="10" spans="1:81" ht="18" customHeight="1" x14ac:dyDescent="0.25">
      <c r="A10" s="130"/>
      <c r="B10" s="493"/>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8"/>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18" customFormat="1" ht="18" customHeight="1" x14ac:dyDescent="0.25">
      <c r="A11" s="511"/>
      <c r="B11" s="493" t="s">
        <v>1691</v>
      </c>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8"/>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s="18" customFormat="1" ht="15" customHeight="1" x14ac:dyDescent="0.25">
      <c r="A12" s="130"/>
      <c r="B12" s="493"/>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8"/>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s="18" customFormat="1" ht="18" customHeight="1" x14ac:dyDescent="0.25">
      <c r="A13" s="130" t="s">
        <v>467</v>
      </c>
      <c r="B13" s="494"/>
      <c r="C13" s="2513"/>
      <c r="D13" s="2881"/>
      <c r="E13" s="2881"/>
      <c r="F13" s="2881"/>
      <c r="G13" s="2881"/>
      <c r="H13" s="2881"/>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8"/>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s="18" customFormat="1" ht="15" customHeight="1" x14ac:dyDescent="0.25">
      <c r="A14" s="130"/>
      <c r="B14" s="276"/>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8"/>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s="18" customFormat="1" ht="15" customHeight="1" x14ac:dyDescent="0.25">
      <c r="A15" s="271" t="s">
        <v>15</v>
      </c>
      <c r="B15" s="494"/>
      <c r="C15" s="129"/>
      <c r="D15" s="129"/>
      <c r="E15" s="129"/>
      <c r="F15" s="129"/>
      <c r="G15" s="129"/>
      <c r="H15" s="129"/>
      <c r="I15" s="129"/>
      <c r="J15" s="129"/>
      <c r="K15" s="2504"/>
      <c r="L15" s="2873"/>
      <c r="M15" s="2873"/>
      <c r="N15" s="2873"/>
      <c r="O15" s="2873"/>
      <c r="P15" s="2873"/>
      <c r="Q15" s="2873"/>
      <c r="R15" s="2873"/>
      <c r="S15" s="2873"/>
      <c r="T15" s="2873"/>
      <c r="U15" s="2873"/>
      <c r="V15" s="2873"/>
      <c r="W15" s="2873"/>
      <c r="X15" s="129"/>
      <c r="Y15" s="268"/>
      <c r="Z15" s="129"/>
      <c r="AA15" s="129"/>
      <c r="AB15" s="129"/>
      <c r="AC15" s="129"/>
      <c r="AD15" s="129"/>
      <c r="AE15" s="129"/>
      <c r="AF15" s="129"/>
      <c r="AG15" s="129"/>
      <c r="AH15" s="129"/>
      <c r="AI15" s="129"/>
      <c r="AJ15" s="129"/>
      <c r="AK15" s="129"/>
      <c r="AL15" s="129"/>
      <c r="AM15" s="129"/>
      <c r="AN15" s="129"/>
      <c r="AO15" s="129"/>
      <c r="AP15" s="129"/>
      <c r="AQ15" s="129"/>
      <c r="AR15" s="129"/>
      <c r="AS15" s="128"/>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s="18" customFormat="1" ht="15" customHeight="1" x14ac:dyDescent="0.25">
      <c r="A16" s="271"/>
      <c r="B16" s="494"/>
      <c r="C16" s="129"/>
      <c r="D16" s="129"/>
      <c r="E16" s="129"/>
      <c r="F16" s="129"/>
      <c r="G16" s="129"/>
      <c r="H16" s="129"/>
      <c r="I16" s="129"/>
      <c r="J16" s="129"/>
      <c r="K16" s="129"/>
      <c r="L16" s="129"/>
      <c r="M16" s="129"/>
      <c r="N16" s="129"/>
      <c r="O16" s="129"/>
      <c r="P16" s="129"/>
      <c r="Q16" s="129"/>
      <c r="R16" s="129"/>
      <c r="S16" s="129"/>
      <c r="T16" s="129"/>
      <c r="U16" s="129"/>
      <c r="V16" s="129"/>
      <c r="W16" s="129"/>
      <c r="X16" s="129"/>
      <c r="Y16" s="268"/>
      <c r="Z16" s="129"/>
      <c r="AA16" s="129"/>
      <c r="AB16" s="129"/>
      <c r="AC16" s="129"/>
      <c r="AD16" s="129"/>
      <c r="AE16" s="129"/>
      <c r="AF16" s="129"/>
      <c r="AG16" s="129"/>
      <c r="AH16" s="129"/>
      <c r="AI16" s="129"/>
      <c r="AJ16" s="129"/>
      <c r="AK16" s="129"/>
      <c r="AL16" s="129"/>
      <c r="AM16" s="129"/>
      <c r="AN16" s="129"/>
      <c r="AO16" s="129"/>
      <c r="AP16" s="129"/>
      <c r="AQ16" s="129"/>
      <c r="AR16" s="129"/>
      <c r="AS16" s="128"/>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s="18" customFormat="1" ht="15" customHeight="1" x14ac:dyDescent="0.25">
      <c r="A17" s="271" t="s">
        <v>1285</v>
      </c>
      <c r="B17" s="494"/>
      <c r="C17" s="129"/>
      <c r="D17" s="129"/>
      <c r="E17" s="129"/>
      <c r="F17" s="129"/>
      <c r="G17" s="129"/>
      <c r="H17" s="129"/>
      <c r="I17" s="129"/>
      <c r="J17" s="129"/>
      <c r="K17" s="129"/>
      <c r="L17" s="129"/>
      <c r="M17" s="129"/>
      <c r="N17" s="129"/>
      <c r="O17" s="129"/>
      <c r="P17" s="2504"/>
      <c r="Q17" s="2873"/>
      <c r="R17" s="2873"/>
      <c r="S17" s="2873"/>
      <c r="T17" s="2873"/>
      <c r="U17" s="2873"/>
      <c r="V17" s="2873"/>
      <c r="W17" s="2873"/>
      <c r="X17" s="2873"/>
      <c r="Y17" s="2873"/>
      <c r="Z17" s="2873"/>
      <c r="AA17" s="2873"/>
      <c r="AB17" s="2873"/>
      <c r="AC17" s="129"/>
      <c r="AD17" s="129"/>
      <c r="AE17" s="129"/>
      <c r="AF17" s="129"/>
      <c r="AG17" s="129"/>
      <c r="AH17" s="129"/>
      <c r="AI17" s="129"/>
      <c r="AJ17" s="129"/>
      <c r="AK17" s="129"/>
      <c r="AL17" s="129"/>
      <c r="AM17" s="129"/>
      <c r="AN17" s="129"/>
      <c r="AO17" s="129"/>
      <c r="AP17" s="129"/>
      <c r="AQ17" s="129"/>
      <c r="AR17" s="129"/>
      <c r="AS17" s="128"/>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s="18" customFormat="1" ht="15" customHeight="1" x14ac:dyDescent="0.25">
      <c r="A18" s="271"/>
      <c r="B18" s="494"/>
      <c r="C18" s="129"/>
      <c r="D18" s="129"/>
      <c r="E18" s="129"/>
      <c r="F18" s="129"/>
      <c r="G18" s="129"/>
      <c r="H18" s="129"/>
      <c r="I18" s="129"/>
      <c r="J18" s="129"/>
      <c r="K18" s="129"/>
      <c r="L18" s="129"/>
      <c r="M18" s="129"/>
      <c r="N18" s="129"/>
      <c r="O18" s="129"/>
      <c r="P18" s="129"/>
      <c r="Q18" s="129"/>
      <c r="R18" s="129"/>
      <c r="S18" s="129"/>
      <c r="T18" s="129"/>
      <c r="U18" s="129"/>
      <c r="V18" s="129"/>
      <c r="W18" s="129"/>
      <c r="X18" s="129"/>
      <c r="Y18" s="268"/>
      <c r="Z18" s="129"/>
      <c r="AA18" s="129"/>
      <c r="AB18" s="129"/>
      <c r="AC18" s="129"/>
      <c r="AD18" s="129"/>
      <c r="AE18" s="129"/>
      <c r="AF18" s="129"/>
      <c r="AG18" s="129"/>
      <c r="AH18" s="129"/>
      <c r="AI18" s="129"/>
      <c r="AJ18" s="129"/>
      <c r="AK18" s="129"/>
      <c r="AL18" s="129"/>
      <c r="AM18" s="129"/>
      <c r="AN18" s="129"/>
      <c r="AO18" s="129"/>
      <c r="AP18" s="129"/>
      <c r="AQ18" s="129"/>
      <c r="AR18" s="129"/>
      <c r="AS18" s="128"/>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s="18" customFormat="1" ht="15" customHeight="1" x14ac:dyDescent="0.25">
      <c r="A19" s="271" t="s">
        <v>1692</v>
      </c>
      <c r="B19" s="494"/>
      <c r="C19" s="129"/>
      <c r="D19" s="129"/>
      <c r="E19" s="129"/>
      <c r="F19" s="129"/>
      <c r="G19" s="129"/>
      <c r="H19" s="129"/>
      <c r="I19" s="129"/>
      <c r="J19" s="129"/>
      <c r="K19" s="129"/>
      <c r="L19" s="129"/>
      <c r="M19" s="129"/>
      <c r="N19" s="129"/>
      <c r="O19" s="129"/>
      <c r="P19" s="129"/>
      <c r="Q19" s="129"/>
      <c r="R19" s="129"/>
      <c r="S19" s="129"/>
      <c r="T19" s="2504"/>
      <c r="U19" s="2873"/>
      <c r="V19" s="2873"/>
      <c r="W19" s="2873"/>
      <c r="X19" s="2873"/>
      <c r="Y19" s="2873"/>
      <c r="Z19" s="2873"/>
      <c r="AA19" s="2873"/>
      <c r="AB19" s="2873"/>
      <c r="AC19" s="2873"/>
      <c r="AD19" s="2873"/>
      <c r="AE19" s="2873"/>
      <c r="AF19" s="2873"/>
      <c r="AG19" s="129"/>
      <c r="AH19" s="129"/>
      <c r="AI19" s="129"/>
      <c r="AJ19" s="129"/>
      <c r="AK19" s="129"/>
      <c r="AL19" s="129"/>
      <c r="AM19" s="129"/>
      <c r="AN19" s="129"/>
      <c r="AO19" s="129"/>
      <c r="AP19" s="129"/>
      <c r="AQ19" s="129"/>
      <c r="AR19" s="129"/>
      <c r="AS19" s="128"/>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s="18" customFormat="1" ht="15" customHeight="1" x14ac:dyDescent="0.25">
      <c r="A20" s="271"/>
      <c r="B20" s="494"/>
      <c r="C20" s="129"/>
      <c r="D20" s="129"/>
      <c r="E20" s="129"/>
      <c r="F20" s="129"/>
      <c r="G20" s="129"/>
      <c r="H20" s="129"/>
      <c r="I20" s="129"/>
      <c r="J20" s="129"/>
      <c r="K20" s="129"/>
      <c r="L20" s="129"/>
      <c r="M20" s="129"/>
      <c r="N20" s="129"/>
      <c r="O20" s="129"/>
      <c r="P20" s="129"/>
      <c r="Q20" s="129"/>
      <c r="R20" s="129"/>
      <c r="S20" s="129"/>
      <c r="T20" s="129"/>
      <c r="U20" s="129"/>
      <c r="V20" s="129"/>
      <c r="W20" s="129"/>
      <c r="X20" s="129"/>
      <c r="Y20" s="268"/>
      <c r="Z20" s="129"/>
      <c r="AA20" s="129"/>
      <c r="AB20" s="129"/>
      <c r="AC20" s="129"/>
      <c r="AD20" s="129"/>
      <c r="AE20" s="129"/>
      <c r="AF20" s="129"/>
      <c r="AG20" s="129"/>
      <c r="AH20" s="129"/>
      <c r="AI20" s="129"/>
      <c r="AJ20" s="129"/>
      <c r="AK20" s="129"/>
      <c r="AL20" s="129"/>
      <c r="AM20" s="129"/>
      <c r="AN20" s="129"/>
      <c r="AO20" s="129"/>
      <c r="AP20" s="129"/>
      <c r="AQ20" s="129"/>
      <c r="AR20" s="129"/>
      <c r="AS20" s="128"/>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s="18" customFormat="1" ht="18" customHeight="1" x14ac:dyDescent="0.25">
      <c r="A21" s="271" t="s">
        <v>1693</v>
      </c>
      <c r="B21" s="494"/>
      <c r="C21" s="129"/>
      <c r="D21" s="129"/>
      <c r="E21" s="129"/>
      <c r="F21" s="129"/>
      <c r="G21" s="129"/>
      <c r="H21" s="129"/>
      <c r="I21" s="129"/>
      <c r="J21" s="129"/>
      <c r="K21" s="129"/>
      <c r="L21" s="2504"/>
      <c r="M21" s="1934"/>
      <c r="N21" s="1934"/>
      <c r="O21" s="1934"/>
      <c r="P21" s="1934"/>
      <c r="Q21" s="1934"/>
      <c r="R21" s="1934"/>
      <c r="S21" s="1934"/>
      <c r="T21" s="1934"/>
      <c r="U21" s="1934"/>
      <c r="V21" s="1934"/>
      <c r="W21" s="1934"/>
      <c r="X21" s="129"/>
      <c r="Y21" s="268"/>
      <c r="Z21" s="129"/>
      <c r="AA21" s="129"/>
      <c r="AB21" s="129"/>
      <c r="AC21" s="129"/>
      <c r="AD21" s="129"/>
      <c r="AE21" s="129"/>
      <c r="AF21" s="129"/>
      <c r="AG21" s="129"/>
      <c r="AH21" s="129"/>
      <c r="AI21" s="129"/>
      <c r="AJ21" s="129"/>
      <c r="AK21" s="129"/>
      <c r="AL21" s="129"/>
      <c r="AM21" s="129"/>
      <c r="AN21" s="129"/>
      <c r="AO21" s="129"/>
      <c r="AP21" s="129"/>
      <c r="AQ21" s="129"/>
      <c r="AR21" s="129"/>
      <c r="AS21" s="128"/>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130"/>
      <c r="B22" s="276"/>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8"/>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8" customHeight="1" x14ac:dyDescent="0.25">
      <c r="A23" s="271" t="s">
        <v>1694</v>
      </c>
      <c r="B23" s="494"/>
      <c r="C23" s="129"/>
      <c r="D23" s="129"/>
      <c r="E23" s="129"/>
      <c r="F23" s="129"/>
      <c r="G23" s="129"/>
      <c r="H23" s="129"/>
      <c r="I23" s="129"/>
      <c r="J23" s="129"/>
      <c r="K23" s="129"/>
      <c r="L23" s="129"/>
      <c r="M23" s="2504"/>
      <c r="N23" s="1849"/>
      <c r="O23" s="1849"/>
      <c r="P23" s="1849"/>
      <c r="Q23" s="1849"/>
      <c r="R23" s="1849"/>
      <c r="S23" s="1849"/>
      <c r="T23" s="1849"/>
      <c r="U23" s="1849"/>
      <c r="V23" s="1849"/>
      <c r="W23" s="184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8"/>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30"/>
      <c r="B24" s="276"/>
      <c r="C24" s="129"/>
      <c r="D24" s="129"/>
      <c r="E24" s="129"/>
      <c r="F24" s="129"/>
      <c r="G24" s="129"/>
      <c r="H24" s="129"/>
      <c r="I24" s="129"/>
      <c r="J24" s="129"/>
      <c r="K24" s="129"/>
      <c r="L24" s="129"/>
      <c r="M24" s="2504"/>
      <c r="N24" s="1849"/>
      <c r="O24" s="1849"/>
      <c r="P24" s="1849"/>
      <c r="Q24" s="1849"/>
      <c r="R24" s="1849"/>
      <c r="S24" s="1849"/>
      <c r="T24" s="1849"/>
      <c r="U24" s="1849"/>
      <c r="V24" s="1849"/>
      <c r="W24" s="184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8"/>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130"/>
      <c r="B25" s="276"/>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8"/>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5" customHeight="1" x14ac:dyDescent="0.25">
      <c r="A26" s="271" t="s">
        <v>4</v>
      </c>
      <c r="B26" s="494"/>
      <c r="C26" s="129"/>
      <c r="D26" s="2504"/>
      <c r="E26" s="1849"/>
      <c r="F26" s="1849"/>
      <c r="G26" s="1849"/>
      <c r="H26" s="1849"/>
      <c r="I26" s="1849"/>
      <c r="J26" s="1849"/>
      <c r="K26" s="1849"/>
      <c r="L26" s="81"/>
      <c r="M26" s="81"/>
      <c r="N26" s="81" t="s">
        <v>1289</v>
      </c>
      <c r="O26" s="129"/>
      <c r="P26" s="2504"/>
      <c r="Q26" s="1849"/>
      <c r="R26" s="1849"/>
      <c r="S26" s="1849"/>
      <c r="T26" s="1849"/>
      <c r="U26" s="1849"/>
      <c r="V26" s="1849"/>
      <c r="W26" s="1849"/>
      <c r="X26" s="129"/>
      <c r="Y26" s="268" t="s">
        <v>1290</v>
      </c>
      <c r="Z26" s="129"/>
      <c r="AA26" s="129"/>
      <c r="AB26" s="2504"/>
      <c r="AC26" s="1849"/>
      <c r="AD26" s="1849"/>
      <c r="AE26" s="1849"/>
      <c r="AF26" s="1849"/>
      <c r="AG26" s="1849"/>
      <c r="AH26" s="1849"/>
      <c r="AI26" s="1849"/>
      <c r="AJ26" s="1849"/>
      <c r="AK26" s="1849"/>
      <c r="AL26" s="1849"/>
      <c r="AM26" s="1849"/>
      <c r="AN26" s="129"/>
      <c r="AO26" s="129"/>
      <c r="AP26" s="129"/>
      <c r="AQ26" s="129"/>
      <c r="AR26" s="129"/>
      <c r="AS26" s="128"/>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5" customHeight="1" x14ac:dyDescent="0.25">
      <c r="A27" s="130"/>
      <c r="B27" s="494"/>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500"/>
      <c r="AS27" s="50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69.75" customHeight="1" x14ac:dyDescent="0.2">
      <c r="A28" s="2867" t="s">
        <v>1291</v>
      </c>
      <c r="B28" s="2867"/>
      <c r="C28" s="2867" t="s">
        <v>1292</v>
      </c>
      <c r="D28" s="2869"/>
      <c r="E28" s="2869"/>
      <c r="F28" s="2869"/>
      <c r="G28" s="2869"/>
      <c r="H28" s="2867" t="s">
        <v>421</v>
      </c>
      <c r="I28" s="2869"/>
      <c r="J28" s="2869"/>
      <c r="K28" s="2869"/>
      <c r="L28" s="2869"/>
      <c r="M28" s="2869"/>
      <c r="N28" s="2869"/>
      <c r="O28" s="2869"/>
      <c r="P28" s="2869"/>
      <c r="Q28" s="2869"/>
      <c r="R28" s="2869"/>
      <c r="S28" s="2867" t="s">
        <v>1685</v>
      </c>
      <c r="T28" s="2869"/>
      <c r="U28" s="2869"/>
      <c r="V28" s="2869"/>
      <c r="W28" s="2869"/>
      <c r="X28" s="2869"/>
      <c r="Y28" s="2869"/>
      <c r="Z28" s="2869"/>
      <c r="AA28" s="2869"/>
      <c r="AB28" s="2869"/>
      <c r="AC28" s="2869"/>
      <c r="AD28" s="2867" t="s">
        <v>1294</v>
      </c>
      <c r="AE28" s="2869"/>
      <c r="AF28" s="2869"/>
      <c r="AG28" s="2869"/>
      <c r="AH28" s="2869"/>
      <c r="AI28" s="2869"/>
      <c r="AJ28" s="1"/>
      <c r="AK28" s="1"/>
      <c r="AL28" s="1"/>
      <c r="AM28" s="1"/>
      <c r="AN28" s="1"/>
      <c r="AO28" s="1"/>
      <c r="AP28" s="1"/>
      <c r="AQ28" s="1"/>
      <c r="AR28" s="1"/>
      <c r="AS28" s="1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81" ht="15" x14ac:dyDescent="0.2">
      <c r="A29" s="2870">
        <v>1</v>
      </c>
      <c r="B29" s="2871"/>
      <c r="C29" s="2854"/>
      <c r="D29" s="2855"/>
      <c r="E29" s="2855"/>
      <c r="F29" s="2855"/>
      <c r="G29" s="2855"/>
      <c r="H29" s="2855"/>
      <c r="I29" s="2872"/>
      <c r="J29" s="2872"/>
      <c r="K29" s="2872"/>
      <c r="L29" s="2872"/>
      <c r="M29" s="2872"/>
      <c r="N29" s="2872"/>
      <c r="O29" s="2872"/>
      <c r="P29" s="2872"/>
      <c r="Q29" s="2872"/>
      <c r="R29" s="2872"/>
      <c r="S29" s="2855"/>
      <c r="T29" s="2872"/>
      <c r="U29" s="2872"/>
      <c r="V29" s="2872"/>
      <c r="W29" s="2872"/>
      <c r="X29" s="2872"/>
      <c r="Y29" s="2872"/>
      <c r="Z29" s="2872"/>
      <c r="AA29" s="2872"/>
      <c r="AB29" s="2872"/>
      <c r="AC29" s="2872"/>
      <c r="AD29" s="2855"/>
      <c r="AE29" s="2872"/>
      <c r="AF29" s="2872"/>
      <c r="AG29" s="2872"/>
      <c r="AH29" s="2872"/>
      <c r="AI29" s="2872"/>
      <c r="AJ29" s="1"/>
      <c r="AK29" s="1"/>
      <c r="AL29" s="1"/>
      <c r="AM29" s="1"/>
      <c r="AN29" s="1"/>
      <c r="AO29" s="1"/>
      <c r="AP29" s="1"/>
      <c r="AQ29" s="1"/>
      <c r="AR29" s="1"/>
      <c r="AS29" s="12"/>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81" ht="15" x14ac:dyDescent="0.2">
      <c r="A30" s="2870">
        <v>2</v>
      </c>
      <c r="B30" s="2871"/>
      <c r="C30" s="2854"/>
      <c r="D30" s="2855"/>
      <c r="E30" s="2855"/>
      <c r="F30" s="2855"/>
      <c r="G30" s="2855"/>
      <c r="H30" s="2855"/>
      <c r="I30" s="2872"/>
      <c r="J30" s="2872"/>
      <c r="K30" s="2872"/>
      <c r="L30" s="2872"/>
      <c r="M30" s="2872"/>
      <c r="N30" s="2872"/>
      <c r="O30" s="2872"/>
      <c r="P30" s="2872"/>
      <c r="Q30" s="2872"/>
      <c r="R30" s="2872"/>
      <c r="S30" s="2855"/>
      <c r="T30" s="2872"/>
      <c r="U30" s="2872"/>
      <c r="V30" s="2872"/>
      <c r="W30" s="2872"/>
      <c r="X30" s="2872"/>
      <c r="Y30" s="2872"/>
      <c r="Z30" s="2872"/>
      <c r="AA30" s="2872"/>
      <c r="AB30" s="2872"/>
      <c r="AC30" s="2872"/>
      <c r="AD30" s="2855"/>
      <c r="AE30" s="2872"/>
      <c r="AF30" s="2872"/>
      <c r="AG30" s="2872"/>
      <c r="AH30" s="2872"/>
      <c r="AI30" s="2872"/>
      <c r="AJ30" s="1"/>
      <c r="AK30" s="1"/>
      <c r="AL30" s="1"/>
      <c r="AM30" s="1"/>
      <c r="AN30" s="1"/>
      <c r="AO30" s="1"/>
      <c r="AP30" s="1"/>
      <c r="AQ30" s="1"/>
      <c r="AR30" s="1"/>
      <c r="AS30" s="12"/>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81" ht="15" x14ac:dyDescent="0.2">
      <c r="A31" s="2870">
        <v>3</v>
      </c>
      <c r="B31" s="2871"/>
      <c r="C31" s="2854"/>
      <c r="D31" s="2855"/>
      <c r="E31" s="2855"/>
      <c r="F31" s="2855"/>
      <c r="G31" s="2855"/>
      <c r="H31" s="2855"/>
      <c r="I31" s="2872"/>
      <c r="J31" s="2872"/>
      <c r="K31" s="2872"/>
      <c r="L31" s="2872"/>
      <c r="M31" s="2872"/>
      <c r="N31" s="2872"/>
      <c r="O31" s="2872"/>
      <c r="P31" s="2872"/>
      <c r="Q31" s="2872"/>
      <c r="R31" s="2872"/>
      <c r="S31" s="2855"/>
      <c r="T31" s="2872"/>
      <c r="U31" s="2872"/>
      <c r="V31" s="2872"/>
      <c r="W31" s="2872"/>
      <c r="X31" s="2872"/>
      <c r="Y31" s="2872"/>
      <c r="Z31" s="2872"/>
      <c r="AA31" s="2872"/>
      <c r="AB31" s="2872"/>
      <c r="AC31" s="2872"/>
      <c r="AD31" s="2855"/>
      <c r="AE31" s="2872"/>
      <c r="AF31" s="2872"/>
      <c r="AG31" s="2872"/>
      <c r="AH31" s="2872"/>
      <c r="AI31" s="2872"/>
      <c r="AJ31" s="1"/>
      <c r="AK31" s="1"/>
      <c r="AL31" s="1"/>
      <c r="AM31" s="1"/>
      <c r="AN31" s="1"/>
      <c r="AO31" s="1"/>
      <c r="AP31" s="1"/>
      <c r="AQ31" s="1"/>
      <c r="AR31" s="1"/>
      <c r="AS31" s="1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row>
    <row r="32" spans="1:81" ht="15" x14ac:dyDescent="0.2">
      <c r="A32" s="2870">
        <v>4</v>
      </c>
      <c r="B32" s="2871"/>
      <c r="C32" s="2854"/>
      <c r="D32" s="2855"/>
      <c r="E32" s="2855"/>
      <c r="F32" s="2855"/>
      <c r="G32" s="2855"/>
      <c r="H32" s="2855"/>
      <c r="I32" s="2872"/>
      <c r="J32" s="2872"/>
      <c r="K32" s="2872"/>
      <c r="L32" s="2872"/>
      <c r="M32" s="2872"/>
      <c r="N32" s="2872"/>
      <c r="O32" s="2872"/>
      <c r="P32" s="2872"/>
      <c r="Q32" s="2872"/>
      <c r="R32" s="2872"/>
      <c r="S32" s="2855"/>
      <c r="T32" s="2872"/>
      <c r="U32" s="2872"/>
      <c r="V32" s="2872"/>
      <c r="W32" s="2872"/>
      <c r="X32" s="2872"/>
      <c r="Y32" s="2872"/>
      <c r="Z32" s="2872"/>
      <c r="AA32" s="2872"/>
      <c r="AB32" s="2872"/>
      <c r="AC32" s="2872"/>
      <c r="AD32" s="2855"/>
      <c r="AE32" s="2872"/>
      <c r="AF32" s="2872"/>
      <c r="AG32" s="2872"/>
      <c r="AH32" s="2872"/>
      <c r="AI32" s="2872"/>
      <c r="AJ32" s="1"/>
      <c r="AK32" s="1"/>
      <c r="AL32" s="1"/>
      <c r="AM32" s="1"/>
      <c r="AN32" s="1"/>
      <c r="AO32" s="1"/>
      <c r="AP32" s="1"/>
      <c r="AQ32" s="1"/>
      <c r="AR32" s="1"/>
      <c r="AS32" s="1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row>
    <row r="33" spans="1:71" ht="15" x14ac:dyDescent="0.2">
      <c r="A33" s="2870">
        <v>5</v>
      </c>
      <c r="B33" s="2871"/>
      <c r="C33" s="2854"/>
      <c r="D33" s="2855"/>
      <c r="E33" s="2855"/>
      <c r="F33" s="2855"/>
      <c r="G33" s="2855"/>
      <c r="H33" s="2855"/>
      <c r="I33" s="2872"/>
      <c r="J33" s="2872"/>
      <c r="K33" s="2872"/>
      <c r="L33" s="2872"/>
      <c r="M33" s="2872"/>
      <c r="N33" s="2872"/>
      <c r="O33" s="2872"/>
      <c r="P33" s="2872"/>
      <c r="Q33" s="2872"/>
      <c r="R33" s="2872"/>
      <c r="S33" s="2855"/>
      <c r="T33" s="2872"/>
      <c r="U33" s="2872"/>
      <c r="V33" s="2872"/>
      <c r="W33" s="2872"/>
      <c r="X33" s="2872"/>
      <c r="Y33" s="2872"/>
      <c r="Z33" s="2872"/>
      <c r="AA33" s="2872"/>
      <c r="AB33" s="2872"/>
      <c r="AC33" s="2872"/>
      <c r="AD33" s="2855"/>
      <c r="AE33" s="2872"/>
      <c r="AF33" s="2872"/>
      <c r="AG33" s="2872"/>
      <c r="AH33" s="2872"/>
      <c r="AI33" s="2872"/>
      <c r="AJ33" s="1"/>
      <c r="AK33" s="1"/>
      <c r="AL33" s="1"/>
      <c r="AM33" s="1"/>
      <c r="AN33" s="1"/>
      <c r="AO33" s="1"/>
      <c r="AP33" s="1"/>
      <c r="AQ33" s="1"/>
      <c r="AR33" s="1"/>
      <c r="AS33" s="12"/>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row>
    <row r="34" spans="1:71" ht="15" x14ac:dyDescent="0.2">
      <c r="A34" s="2870">
        <v>6</v>
      </c>
      <c r="B34" s="2871"/>
      <c r="C34" s="2854"/>
      <c r="D34" s="2855"/>
      <c r="E34" s="2855"/>
      <c r="F34" s="2855"/>
      <c r="G34" s="2855"/>
      <c r="H34" s="2855"/>
      <c r="I34" s="2872"/>
      <c r="J34" s="2872"/>
      <c r="K34" s="2872"/>
      <c r="L34" s="2872"/>
      <c r="M34" s="2872"/>
      <c r="N34" s="2872"/>
      <c r="O34" s="2872"/>
      <c r="P34" s="2872"/>
      <c r="Q34" s="2872"/>
      <c r="R34" s="2872"/>
      <c r="S34" s="2855"/>
      <c r="T34" s="2872"/>
      <c r="U34" s="2872"/>
      <c r="V34" s="2872"/>
      <c r="W34" s="2872"/>
      <c r="X34" s="2872"/>
      <c r="Y34" s="2872"/>
      <c r="Z34" s="2872"/>
      <c r="AA34" s="2872"/>
      <c r="AB34" s="2872"/>
      <c r="AC34" s="2872"/>
      <c r="AD34" s="2855"/>
      <c r="AE34" s="2872"/>
      <c r="AF34" s="2872"/>
      <c r="AG34" s="2872"/>
      <c r="AH34" s="2872"/>
      <c r="AI34" s="2872"/>
      <c r="AJ34" s="1"/>
      <c r="AK34" s="1"/>
      <c r="AL34" s="1"/>
      <c r="AM34" s="1"/>
      <c r="AN34" s="1"/>
      <c r="AO34" s="1"/>
      <c r="AP34" s="1"/>
      <c r="AQ34" s="1"/>
      <c r="AR34" s="1"/>
      <c r="AS34" s="12"/>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row>
    <row r="35" spans="1:71" ht="15" x14ac:dyDescent="0.2">
      <c r="A35" s="2870">
        <v>7</v>
      </c>
      <c r="B35" s="2871"/>
      <c r="C35" s="2854"/>
      <c r="D35" s="2855"/>
      <c r="E35" s="2855"/>
      <c r="F35" s="2855"/>
      <c r="G35" s="2855"/>
      <c r="H35" s="2855"/>
      <c r="I35" s="2872"/>
      <c r="J35" s="2872"/>
      <c r="K35" s="2872"/>
      <c r="L35" s="2872"/>
      <c r="M35" s="2872"/>
      <c r="N35" s="2872"/>
      <c r="O35" s="2872"/>
      <c r="P35" s="2872"/>
      <c r="Q35" s="2872"/>
      <c r="R35" s="2872"/>
      <c r="S35" s="2855"/>
      <c r="T35" s="2872"/>
      <c r="U35" s="2872"/>
      <c r="V35" s="2872"/>
      <c r="W35" s="2872"/>
      <c r="X35" s="2872"/>
      <c r="Y35" s="2872"/>
      <c r="Z35" s="2872"/>
      <c r="AA35" s="2872"/>
      <c r="AB35" s="2872"/>
      <c r="AC35" s="2872"/>
      <c r="AD35" s="2855"/>
      <c r="AE35" s="2872"/>
      <c r="AF35" s="2872"/>
      <c r="AG35" s="2872"/>
      <c r="AH35" s="2872"/>
      <c r="AI35" s="2872"/>
      <c r="AJ35" s="1"/>
      <c r="AK35" s="1"/>
      <c r="AL35" s="1"/>
      <c r="AM35" s="1"/>
      <c r="AN35" s="1"/>
      <c r="AO35" s="1"/>
      <c r="AP35" s="1"/>
      <c r="AQ35" s="1"/>
      <c r="AR35" s="1"/>
      <c r="AS35" s="1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1" ht="15" x14ac:dyDescent="0.2">
      <c r="A36" s="2870">
        <v>8</v>
      </c>
      <c r="B36" s="2871"/>
      <c r="C36" s="2854"/>
      <c r="D36" s="2855"/>
      <c r="E36" s="2855"/>
      <c r="F36" s="2855"/>
      <c r="G36" s="2855"/>
      <c r="H36" s="2855"/>
      <c r="I36" s="2872"/>
      <c r="J36" s="2872"/>
      <c r="K36" s="2872"/>
      <c r="L36" s="2872"/>
      <c r="M36" s="2872"/>
      <c r="N36" s="2872"/>
      <c r="O36" s="2872"/>
      <c r="P36" s="2872"/>
      <c r="Q36" s="2872"/>
      <c r="R36" s="2872"/>
      <c r="S36" s="2855"/>
      <c r="T36" s="2872"/>
      <c r="U36" s="2872"/>
      <c r="V36" s="2872"/>
      <c r="W36" s="2872"/>
      <c r="X36" s="2872"/>
      <c r="Y36" s="2872"/>
      <c r="Z36" s="2872"/>
      <c r="AA36" s="2872"/>
      <c r="AB36" s="2872"/>
      <c r="AC36" s="2872"/>
      <c r="AD36" s="2855"/>
      <c r="AE36" s="2872"/>
      <c r="AF36" s="2872"/>
      <c r="AG36" s="2872"/>
      <c r="AH36" s="2872"/>
      <c r="AI36" s="2872"/>
      <c r="AJ36" s="1"/>
      <c r="AK36" s="1"/>
      <c r="AL36" s="1"/>
      <c r="AM36" s="1"/>
      <c r="AN36" s="1"/>
      <c r="AO36" s="1"/>
      <c r="AP36" s="1"/>
      <c r="AQ36" s="1"/>
      <c r="AR36" s="1"/>
      <c r="AS36" s="1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row>
    <row r="37" spans="1:71" ht="15" x14ac:dyDescent="0.2">
      <c r="A37" s="2870">
        <v>9</v>
      </c>
      <c r="B37" s="2871"/>
      <c r="C37" s="2854"/>
      <c r="D37" s="2855"/>
      <c r="E37" s="2855"/>
      <c r="F37" s="2855"/>
      <c r="G37" s="2855"/>
      <c r="H37" s="2855"/>
      <c r="I37" s="2872"/>
      <c r="J37" s="2872"/>
      <c r="K37" s="2872"/>
      <c r="L37" s="2872"/>
      <c r="M37" s="2872"/>
      <c r="N37" s="2872"/>
      <c r="O37" s="2872"/>
      <c r="P37" s="2872"/>
      <c r="Q37" s="2872"/>
      <c r="R37" s="2872"/>
      <c r="S37" s="2855"/>
      <c r="T37" s="2872"/>
      <c r="U37" s="2872"/>
      <c r="V37" s="2872"/>
      <c r="W37" s="2872"/>
      <c r="X37" s="2872"/>
      <c r="Y37" s="2872"/>
      <c r="Z37" s="2872"/>
      <c r="AA37" s="2872"/>
      <c r="AB37" s="2872"/>
      <c r="AC37" s="2872"/>
      <c r="AD37" s="2855"/>
      <c r="AE37" s="2872"/>
      <c r="AF37" s="2872"/>
      <c r="AG37" s="2872"/>
      <c r="AH37" s="2872"/>
      <c r="AI37" s="2872"/>
      <c r="AJ37" s="1"/>
      <c r="AK37" s="1"/>
      <c r="AL37" s="1"/>
      <c r="AM37" s="1"/>
      <c r="AN37" s="1"/>
      <c r="AO37" s="1"/>
      <c r="AP37" s="1"/>
      <c r="AQ37" s="1"/>
      <c r="AR37" s="1"/>
      <c r="AS37" s="1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row>
    <row r="38" spans="1:71" ht="15" x14ac:dyDescent="0.2">
      <c r="A38" s="2870">
        <v>10</v>
      </c>
      <c r="B38" s="2871"/>
      <c r="C38" s="2854"/>
      <c r="D38" s="2855"/>
      <c r="E38" s="2855"/>
      <c r="F38" s="2855"/>
      <c r="G38" s="2855"/>
      <c r="H38" s="2855"/>
      <c r="I38" s="2872"/>
      <c r="J38" s="2872"/>
      <c r="K38" s="2872"/>
      <c r="L38" s="2872"/>
      <c r="M38" s="2872"/>
      <c r="N38" s="2872"/>
      <c r="O38" s="2872"/>
      <c r="P38" s="2872"/>
      <c r="Q38" s="2872"/>
      <c r="R38" s="2872"/>
      <c r="S38" s="2855"/>
      <c r="T38" s="2872"/>
      <c r="U38" s="2872"/>
      <c r="V38" s="2872"/>
      <c r="W38" s="2872"/>
      <c r="X38" s="2872"/>
      <c r="Y38" s="2872"/>
      <c r="Z38" s="2872"/>
      <c r="AA38" s="2872"/>
      <c r="AB38" s="2872"/>
      <c r="AC38" s="2872"/>
      <c r="AD38" s="2855"/>
      <c r="AE38" s="2872"/>
      <c r="AF38" s="2872"/>
      <c r="AG38" s="2872"/>
      <c r="AH38" s="2872"/>
      <c r="AI38" s="2872"/>
      <c r="AJ38" s="1"/>
      <c r="AK38" s="1"/>
      <c r="AL38" s="1"/>
      <c r="AM38" s="1"/>
      <c r="AN38" s="1"/>
      <c r="AO38" s="1"/>
      <c r="AP38" s="1"/>
      <c r="AQ38" s="1"/>
      <c r="AR38" s="1"/>
      <c r="AS38" s="1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row>
    <row r="39" spans="1:71" ht="15" x14ac:dyDescent="0.2">
      <c r="A39" s="2870">
        <v>11</v>
      </c>
      <c r="B39" s="2871"/>
      <c r="C39" s="2854"/>
      <c r="D39" s="2855"/>
      <c r="E39" s="2855"/>
      <c r="F39" s="2855"/>
      <c r="G39" s="2855"/>
      <c r="H39" s="2855"/>
      <c r="I39" s="2872"/>
      <c r="J39" s="2872"/>
      <c r="K39" s="2872"/>
      <c r="L39" s="2872"/>
      <c r="M39" s="2872"/>
      <c r="N39" s="2872"/>
      <c r="O39" s="2872"/>
      <c r="P39" s="2872"/>
      <c r="Q39" s="2872"/>
      <c r="R39" s="2872"/>
      <c r="S39" s="2855"/>
      <c r="T39" s="2872"/>
      <c r="U39" s="2872"/>
      <c r="V39" s="2872"/>
      <c r="W39" s="2872"/>
      <c r="X39" s="2872"/>
      <c r="Y39" s="2872"/>
      <c r="Z39" s="2872"/>
      <c r="AA39" s="2872"/>
      <c r="AB39" s="2872"/>
      <c r="AC39" s="2872"/>
      <c r="AD39" s="2855"/>
      <c r="AE39" s="2872"/>
      <c r="AF39" s="2872"/>
      <c r="AG39" s="2872"/>
      <c r="AH39" s="2872"/>
      <c r="AI39" s="2872"/>
      <c r="AJ39" s="1"/>
      <c r="AK39" s="1"/>
      <c r="AL39" s="1"/>
      <c r="AM39" s="1"/>
      <c r="AN39" s="1"/>
      <c r="AO39" s="1"/>
      <c r="AP39" s="1"/>
      <c r="AQ39" s="1"/>
      <c r="AR39" s="1"/>
      <c r="AS39" s="1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row>
    <row r="40" spans="1:71" ht="15" x14ac:dyDescent="0.2">
      <c r="A40" s="2870">
        <v>12</v>
      </c>
      <c r="B40" s="2871"/>
      <c r="C40" s="2854"/>
      <c r="D40" s="2855"/>
      <c r="E40" s="2855"/>
      <c r="F40" s="2855"/>
      <c r="G40" s="2855"/>
      <c r="H40" s="2855"/>
      <c r="I40" s="2872"/>
      <c r="J40" s="2872"/>
      <c r="K40" s="2872"/>
      <c r="L40" s="2872"/>
      <c r="M40" s="2872"/>
      <c r="N40" s="2872"/>
      <c r="O40" s="2872"/>
      <c r="P40" s="2872"/>
      <c r="Q40" s="2872"/>
      <c r="R40" s="2872"/>
      <c r="S40" s="2855"/>
      <c r="T40" s="2872"/>
      <c r="U40" s="2872"/>
      <c r="V40" s="2872"/>
      <c r="W40" s="2872"/>
      <c r="X40" s="2872"/>
      <c r="Y40" s="2872"/>
      <c r="Z40" s="2872"/>
      <c r="AA40" s="2872"/>
      <c r="AB40" s="2872"/>
      <c r="AC40" s="2872"/>
      <c r="AD40" s="2855"/>
      <c r="AE40" s="2872"/>
      <c r="AF40" s="2872"/>
      <c r="AG40" s="2872"/>
      <c r="AH40" s="2872"/>
      <c r="AI40" s="2872"/>
      <c r="AJ40" s="1"/>
      <c r="AK40" s="1"/>
      <c r="AL40" s="1"/>
      <c r="AM40" s="1"/>
      <c r="AN40" s="1"/>
      <c r="AO40" s="1"/>
      <c r="AP40" s="1"/>
      <c r="AQ40" s="1"/>
      <c r="AR40" s="1"/>
      <c r="AS40" s="1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row>
    <row r="41" spans="1:71" ht="15" x14ac:dyDescent="0.2">
      <c r="A41" s="2870">
        <v>13</v>
      </c>
      <c r="B41" s="2871"/>
      <c r="C41" s="2854"/>
      <c r="D41" s="2855"/>
      <c r="E41" s="2855"/>
      <c r="F41" s="2855"/>
      <c r="G41" s="2855"/>
      <c r="H41" s="2855"/>
      <c r="I41" s="2872"/>
      <c r="J41" s="2872"/>
      <c r="K41" s="2872"/>
      <c r="L41" s="2872"/>
      <c r="M41" s="2872"/>
      <c r="N41" s="2872"/>
      <c r="O41" s="2872"/>
      <c r="P41" s="2872"/>
      <c r="Q41" s="2872"/>
      <c r="R41" s="2872"/>
      <c r="S41" s="2855"/>
      <c r="T41" s="2872"/>
      <c r="U41" s="2872"/>
      <c r="V41" s="2872"/>
      <c r="W41" s="2872"/>
      <c r="X41" s="2872"/>
      <c r="Y41" s="2872"/>
      <c r="Z41" s="2872"/>
      <c r="AA41" s="2872"/>
      <c r="AB41" s="2872"/>
      <c r="AC41" s="2872"/>
      <c r="AD41" s="2855"/>
      <c r="AE41" s="2872"/>
      <c r="AF41" s="2872"/>
      <c r="AG41" s="2872"/>
      <c r="AH41" s="2872"/>
      <c r="AI41" s="2872"/>
      <c r="AJ41" s="1"/>
      <c r="AK41" s="1"/>
      <c r="AL41" s="1"/>
      <c r="AM41" s="1"/>
      <c r="AN41" s="1"/>
      <c r="AO41" s="1"/>
      <c r="AP41" s="1"/>
      <c r="AQ41" s="1"/>
      <c r="AR41" s="1"/>
      <c r="AS41" s="1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row>
    <row r="42" spans="1:71" ht="15" x14ac:dyDescent="0.2">
      <c r="A42" s="2870">
        <v>14</v>
      </c>
      <c r="B42" s="2871"/>
      <c r="C42" s="2854"/>
      <c r="D42" s="2855"/>
      <c r="E42" s="2855"/>
      <c r="F42" s="2855"/>
      <c r="G42" s="2855"/>
      <c r="H42" s="2855"/>
      <c r="I42" s="2872"/>
      <c r="J42" s="2872"/>
      <c r="K42" s="2872"/>
      <c r="L42" s="2872"/>
      <c r="M42" s="2872"/>
      <c r="N42" s="2872"/>
      <c r="O42" s="2872"/>
      <c r="P42" s="2872"/>
      <c r="Q42" s="2872"/>
      <c r="R42" s="2872"/>
      <c r="S42" s="2855"/>
      <c r="T42" s="2872"/>
      <c r="U42" s="2872"/>
      <c r="V42" s="2872"/>
      <c r="W42" s="2872"/>
      <c r="X42" s="2872"/>
      <c r="Y42" s="2872"/>
      <c r="Z42" s="2872"/>
      <c r="AA42" s="2872"/>
      <c r="AB42" s="2872"/>
      <c r="AC42" s="2872"/>
      <c r="AD42" s="2855"/>
      <c r="AE42" s="2872"/>
      <c r="AF42" s="2872"/>
      <c r="AG42" s="2872"/>
      <c r="AH42" s="2872"/>
      <c r="AI42" s="2872"/>
      <c r="AJ42" s="1"/>
      <c r="AK42" s="1"/>
      <c r="AL42" s="1"/>
      <c r="AM42" s="1"/>
      <c r="AN42" s="1"/>
      <c r="AO42" s="1"/>
      <c r="AP42" s="1"/>
      <c r="AQ42" s="1"/>
      <c r="AR42" s="1"/>
      <c r="AS42" s="1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row>
    <row r="43" spans="1:71" ht="15" x14ac:dyDescent="0.2">
      <c r="A43" s="2870">
        <v>15</v>
      </c>
      <c r="B43" s="2871"/>
      <c r="C43" s="2854"/>
      <c r="D43" s="2855"/>
      <c r="E43" s="2855"/>
      <c r="F43" s="2855"/>
      <c r="G43" s="2855"/>
      <c r="H43" s="2855"/>
      <c r="I43" s="2872"/>
      <c r="J43" s="2872"/>
      <c r="K43" s="2872"/>
      <c r="L43" s="2872"/>
      <c r="M43" s="2872"/>
      <c r="N43" s="2872"/>
      <c r="O43" s="2872"/>
      <c r="P43" s="2872"/>
      <c r="Q43" s="2872"/>
      <c r="R43" s="2872"/>
      <c r="S43" s="2855"/>
      <c r="T43" s="2872"/>
      <c r="U43" s="2872"/>
      <c r="V43" s="2872"/>
      <c r="W43" s="2872"/>
      <c r="X43" s="2872"/>
      <c r="Y43" s="2872"/>
      <c r="Z43" s="2872"/>
      <c r="AA43" s="2872"/>
      <c r="AB43" s="2872"/>
      <c r="AC43" s="2872"/>
      <c r="AD43" s="2855"/>
      <c r="AE43" s="2872"/>
      <c r="AF43" s="2872"/>
      <c r="AG43" s="2872"/>
      <c r="AH43" s="2872"/>
      <c r="AI43" s="2872"/>
      <c r="AJ43" s="1"/>
      <c r="AK43" s="1"/>
      <c r="AL43" s="1"/>
      <c r="AM43" s="1"/>
      <c r="AN43" s="1"/>
      <c r="AO43" s="1"/>
      <c r="AP43" s="1"/>
      <c r="AQ43" s="1"/>
      <c r="AR43" s="1"/>
      <c r="AS43" s="12"/>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row>
    <row r="44" spans="1:71" ht="15" x14ac:dyDescent="0.2">
      <c r="A44" s="2870">
        <v>16</v>
      </c>
      <c r="B44" s="2871"/>
      <c r="C44" s="2854"/>
      <c r="D44" s="2855"/>
      <c r="E44" s="2855"/>
      <c r="F44" s="2855"/>
      <c r="G44" s="2855"/>
      <c r="H44" s="2855"/>
      <c r="I44" s="2872"/>
      <c r="J44" s="2872"/>
      <c r="K44" s="2872"/>
      <c r="L44" s="2872"/>
      <c r="M44" s="2872"/>
      <c r="N44" s="2872"/>
      <c r="O44" s="2872"/>
      <c r="P44" s="2872"/>
      <c r="Q44" s="2872"/>
      <c r="R44" s="2872"/>
      <c r="S44" s="2855"/>
      <c r="T44" s="2872"/>
      <c r="U44" s="2872"/>
      <c r="V44" s="2872"/>
      <c r="W44" s="2872"/>
      <c r="X44" s="2872"/>
      <c r="Y44" s="2872"/>
      <c r="Z44" s="2872"/>
      <c r="AA44" s="2872"/>
      <c r="AB44" s="2872"/>
      <c r="AC44" s="2872"/>
      <c r="AD44" s="2855"/>
      <c r="AE44" s="2872"/>
      <c r="AF44" s="2872"/>
      <c r="AG44" s="2872"/>
      <c r="AH44" s="2872"/>
      <c r="AI44" s="2872"/>
      <c r="AJ44" s="1"/>
      <c r="AK44" s="1"/>
      <c r="AL44" s="1"/>
      <c r="AM44" s="1"/>
      <c r="AN44" s="1"/>
      <c r="AO44" s="1"/>
      <c r="AP44" s="1"/>
      <c r="AQ44" s="1"/>
      <c r="AR44" s="1"/>
      <c r="AS44" s="12"/>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row>
    <row r="45" spans="1:71" ht="15" x14ac:dyDescent="0.2">
      <c r="A45" s="2870">
        <v>17</v>
      </c>
      <c r="B45" s="2871"/>
      <c r="C45" s="2854"/>
      <c r="D45" s="2855"/>
      <c r="E45" s="2855"/>
      <c r="F45" s="2855"/>
      <c r="G45" s="2855"/>
      <c r="H45" s="2855"/>
      <c r="I45" s="2872"/>
      <c r="J45" s="2872"/>
      <c r="K45" s="2872"/>
      <c r="L45" s="2872"/>
      <c r="M45" s="2872"/>
      <c r="N45" s="2872"/>
      <c r="O45" s="2872"/>
      <c r="P45" s="2872"/>
      <c r="Q45" s="2872"/>
      <c r="R45" s="2872"/>
      <c r="S45" s="2855"/>
      <c r="T45" s="2872"/>
      <c r="U45" s="2872"/>
      <c r="V45" s="2872"/>
      <c r="W45" s="2872"/>
      <c r="X45" s="2872"/>
      <c r="Y45" s="2872"/>
      <c r="Z45" s="2872"/>
      <c r="AA45" s="2872"/>
      <c r="AB45" s="2872"/>
      <c r="AC45" s="2872"/>
      <c r="AD45" s="2855"/>
      <c r="AE45" s="2872"/>
      <c r="AF45" s="2872"/>
      <c r="AG45" s="2872"/>
      <c r="AH45" s="2872"/>
      <c r="AI45" s="2872"/>
      <c r="AJ45" s="1"/>
      <c r="AK45" s="1"/>
      <c r="AL45" s="1"/>
      <c r="AM45" s="1"/>
      <c r="AN45" s="1"/>
      <c r="AO45" s="1"/>
      <c r="AP45" s="1"/>
      <c r="AQ45" s="1"/>
      <c r="AR45" s="1"/>
      <c r="AS45" s="1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row>
    <row r="46" spans="1:71" ht="15" x14ac:dyDescent="0.2">
      <c r="A46" s="2870">
        <v>18</v>
      </c>
      <c r="B46" s="2871"/>
      <c r="C46" s="2854"/>
      <c r="D46" s="2855"/>
      <c r="E46" s="2855"/>
      <c r="F46" s="2855"/>
      <c r="G46" s="2855"/>
      <c r="H46" s="2855"/>
      <c r="I46" s="2872"/>
      <c r="J46" s="2872"/>
      <c r="K46" s="2872"/>
      <c r="L46" s="2872"/>
      <c r="M46" s="2872"/>
      <c r="N46" s="2872"/>
      <c r="O46" s="2872"/>
      <c r="P46" s="2872"/>
      <c r="Q46" s="2872"/>
      <c r="R46" s="2872"/>
      <c r="S46" s="2855"/>
      <c r="T46" s="2872"/>
      <c r="U46" s="2872"/>
      <c r="V46" s="2872"/>
      <c r="W46" s="2872"/>
      <c r="X46" s="2872"/>
      <c r="Y46" s="2872"/>
      <c r="Z46" s="2872"/>
      <c r="AA46" s="2872"/>
      <c r="AB46" s="2872"/>
      <c r="AC46" s="2872"/>
      <c r="AD46" s="2855"/>
      <c r="AE46" s="2872"/>
      <c r="AF46" s="2872"/>
      <c r="AG46" s="2872"/>
      <c r="AH46" s="2872"/>
      <c r="AI46" s="2872"/>
      <c r="AJ46" s="1"/>
      <c r="AK46" s="1"/>
      <c r="AL46" s="1"/>
      <c r="AM46" s="1"/>
      <c r="AN46" s="1"/>
      <c r="AO46" s="1"/>
      <c r="AP46" s="1"/>
      <c r="AQ46" s="1"/>
      <c r="AR46" s="1"/>
      <c r="AS46" s="1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row>
    <row r="47" spans="1:71" ht="15" x14ac:dyDescent="0.2">
      <c r="A47" s="2870">
        <v>19</v>
      </c>
      <c r="B47" s="2871"/>
      <c r="C47" s="2854"/>
      <c r="D47" s="2855"/>
      <c r="E47" s="2855"/>
      <c r="F47" s="2855"/>
      <c r="G47" s="2855"/>
      <c r="H47" s="2855"/>
      <c r="I47" s="2872"/>
      <c r="J47" s="2872"/>
      <c r="K47" s="2872"/>
      <c r="L47" s="2872"/>
      <c r="M47" s="2872"/>
      <c r="N47" s="2872"/>
      <c r="O47" s="2872"/>
      <c r="P47" s="2872"/>
      <c r="Q47" s="2872"/>
      <c r="R47" s="2872"/>
      <c r="S47" s="2855"/>
      <c r="T47" s="2872"/>
      <c r="U47" s="2872"/>
      <c r="V47" s="2872"/>
      <c r="W47" s="2872"/>
      <c r="X47" s="2872"/>
      <c r="Y47" s="2872"/>
      <c r="Z47" s="2872"/>
      <c r="AA47" s="2872"/>
      <c r="AB47" s="2872"/>
      <c r="AC47" s="2872"/>
      <c r="AD47" s="2855"/>
      <c r="AE47" s="2872"/>
      <c r="AF47" s="2872"/>
      <c r="AG47" s="2872"/>
      <c r="AH47" s="2872"/>
      <c r="AI47" s="2872"/>
      <c r="AJ47" s="1"/>
      <c r="AK47" s="1"/>
      <c r="AL47" s="1"/>
      <c r="AM47" s="1"/>
      <c r="AN47" s="1"/>
      <c r="AO47" s="1"/>
      <c r="AP47" s="1"/>
      <c r="AQ47" s="1"/>
      <c r="AR47" s="1"/>
      <c r="AS47" s="1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row>
    <row r="48" spans="1:71" ht="15" x14ac:dyDescent="0.2">
      <c r="A48" s="2870">
        <v>20</v>
      </c>
      <c r="B48" s="2871"/>
      <c r="C48" s="2854"/>
      <c r="D48" s="2855"/>
      <c r="E48" s="2855"/>
      <c r="F48" s="2855"/>
      <c r="G48" s="2855"/>
      <c r="H48" s="2855"/>
      <c r="I48" s="2872"/>
      <c r="J48" s="2872"/>
      <c r="K48" s="2872"/>
      <c r="L48" s="2872"/>
      <c r="M48" s="2872"/>
      <c r="N48" s="2872"/>
      <c r="O48" s="2872"/>
      <c r="P48" s="2872"/>
      <c r="Q48" s="2872"/>
      <c r="R48" s="2872"/>
      <c r="S48" s="2855"/>
      <c r="T48" s="2872"/>
      <c r="U48" s="2872"/>
      <c r="V48" s="2872"/>
      <c r="W48" s="2872"/>
      <c r="X48" s="2872"/>
      <c r="Y48" s="2872"/>
      <c r="Z48" s="2872"/>
      <c r="AA48" s="2872"/>
      <c r="AB48" s="2872"/>
      <c r="AC48" s="2872"/>
      <c r="AD48" s="2855"/>
      <c r="AE48" s="2872"/>
      <c r="AF48" s="2872"/>
      <c r="AG48" s="2872"/>
      <c r="AH48" s="2872"/>
      <c r="AI48" s="2872"/>
      <c r="AJ48" s="1"/>
      <c r="AK48" s="1"/>
      <c r="AL48" s="1"/>
      <c r="AM48" s="1"/>
      <c r="AN48" s="1"/>
      <c r="AO48" s="1"/>
      <c r="AP48" s="1"/>
      <c r="AQ48" s="1"/>
      <c r="AR48" s="1"/>
      <c r="AS48" s="1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row>
    <row r="49" spans="1:71" ht="15" x14ac:dyDescent="0.2">
      <c r="A49" s="2870">
        <v>21</v>
      </c>
      <c r="B49" s="2871"/>
      <c r="C49" s="2854"/>
      <c r="D49" s="2855"/>
      <c r="E49" s="2855"/>
      <c r="F49" s="2855"/>
      <c r="G49" s="2855"/>
      <c r="H49" s="2855"/>
      <c r="I49" s="2872"/>
      <c r="J49" s="2872"/>
      <c r="K49" s="2872"/>
      <c r="L49" s="2872"/>
      <c r="M49" s="2872"/>
      <c r="N49" s="2872"/>
      <c r="O49" s="2872"/>
      <c r="P49" s="2872"/>
      <c r="Q49" s="2872"/>
      <c r="R49" s="2872"/>
      <c r="S49" s="2855"/>
      <c r="T49" s="2872"/>
      <c r="U49" s="2872"/>
      <c r="V49" s="2872"/>
      <c r="W49" s="2872"/>
      <c r="X49" s="2872"/>
      <c r="Y49" s="2872"/>
      <c r="Z49" s="2872"/>
      <c r="AA49" s="2872"/>
      <c r="AB49" s="2872"/>
      <c r="AC49" s="2872"/>
      <c r="AD49" s="2855"/>
      <c r="AE49" s="2872"/>
      <c r="AF49" s="2872"/>
      <c r="AG49" s="2872"/>
      <c r="AH49" s="2872"/>
      <c r="AI49" s="2872"/>
      <c r="AJ49" s="1"/>
      <c r="AK49" s="1"/>
      <c r="AL49" s="1"/>
      <c r="AM49" s="1"/>
      <c r="AN49" s="1"/>
      <c r="AO49" s="1"/>
      <c r="AP49" s="1"/>
      <c r="AQ49" s="1"/>
      <c r="AR49" s="1"/>
      <c r="AS49" s="1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row>
    <row r="50" spans="1:71" ht="15" x14ac:dyDescent="0.2">
      <c r="A50" s="2870">
        <v>22</v>
      </c>
      <c r="B50" s="2871"/>
      <c r="C50" s="2854"/>
      <c r="D50" s="2855"/>
      <c r="E50" s="2855"/>
      <c r="F50" s="2855"/>
      <c r="G50" s="2855"/>
      <c r="H50" s="2855"/>
      <c r="I50" s="2872"/>
      <c r="J50" s="2872"/>
      <c r="K50" s="2872"/>
      <c r="L50" s="2872"/>
      <c r="M50" s="2872"/>
      <c r="N50" s="2872"/>
      <c r="O50" s="2872"/>
      <c r="P50" s="2872"/>
      <c r="Q50" s="2872"/>
      <c r="R50" s="2872"/>
      <c r="S50" s="2855"/>
      <c r="T50" s="2872"/>
      <c r="U50" s="2872"/>
      <c r="V50" s="2872"/>
      <c r="W50" s="2872"/>
      <c r="X50" s="2872"/>
      <c r="Y50" s="2872"/>
      <c r="Z50" s="2872"/>
      <c r="AA50" s="2872"/>
      <c r="AB50" s="2872"/>
      <c r="AC50" s="2872"/>
      <c r="AD50" s="2855"/>
      <c r="AE50" s="2872"/>
      <c r="AF50" s="2872"/>
      <c r="AG50" s="2872"/>
      <c r="AH50" s="2872"/>
      <c r="AI50" s="2872"/>
      <c r="AJ50" s="1"/>
      <c r="AK50" s="1"/>
      <c r="AL50" s="1"/>
      <c r="AM50" s="1"/>
      <c r="AN50" s="1"/>
      <c r="AO50" s="1"/>
      <c r="AP50" s="1"/>
      <c r="AQ50" s="1"/>
      <c r="AR50" s="1"/>
      <c r="AS50" s="1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row>
    <row r="51" spans="1:71" ht="15" x14ac:dyDescent="0.2">
      <c r="A51" s="2870">
        <v>23</v>
      </c>
      <c r="B51" s="2871"/>
      <c r="C51" s="2854"/>
      <c r="D51" s="2855"/>
      <c r="E51" s="2855"/>
      <c r="F51" s="2855"/>
      <c r="G51" s="2855"/>
      <c r="H51" s="2855"/>
      <c r="I51" s="2872"/>
      <c r="J51" s="2872"/>
      <c r="K51" s="2872"/>
      <c r="L51" s="2872"/>
      <c r="M51" s="2872"/>
      <c r="N51" s="2872"/>
      <c r="O51" s="2872"/>
      <c r="P51" s="2872"/>
      <c r="Q51" s="2872"/>
      <c r="R51" s="2872"/>
      <c r="S51" s="2855"/>
      <c r="T51" s="2872"/>
      <c r="U51" s="2872"/>
      <c r="V51" s="2872"/>
      <c r="W51" s="2872"/>
      <c r="X51" s="2872"/>
      <c r="Y51" s="2872"/>
      <c r="Z51" s="2872"/>
      <c r="AA51" s="2872"/>
      <c r="AB51" s="2872"/>
      <c r="AC51" s="2872"/>
      <c r="AD51" s="2855"/>
      <c r="AE51" s="2872"/>
      <c r="AF51" s="2872"/>
      <c r="AG51" s="2872"/>
      <c r="AH51" s="2872"/>
      <c r="AI51" s="2872"/>
      <c r="AJ51" s="1"/>
      <c r="AK51" s="1"/>
      <c r="AL51" s="1"/>
      <c r="AM51" s="1"/>
      <c r="AN51" s="1"/>
      <c r="AO51" s="1"/>
      <c r="AP51" s="1"/>
      <c r="AQ51" s="1"/>
      <c r="AR51" s="1"/>
      <c r="AS51" s="1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row>
    <row r="52" spans="1:71" ht="15" x14ac:dyDescent="0.2">
      <c r="A52" s="2870">
        <v>24</v>
      </c>
      <c r="B52" s="2871"/>
      <c r="C52" s="2854"/>
      <c r="D52" s="2855"/>
      <c r="E52" s="2855"/>
      <c r="F52" s="2855"/>
      <c r="G52" s="2855"/>
      <c r="H52" s="2855"/>
      <c r="I52" s="2872"/>
      <c r="J52" s="2872"/>
      <c r="K52" s="2872"/>
      <c r="L52" s="2872"/>
      <c r="M52" s="2872"/>
      <c r="N52" s="2872"/>
      <c r="O52" s="2872"/>
      <c r="P52" s="2872"/>
      <c r="Q52" s="2872"/>
      <c r="R52" s="2872"/>
      <c r="S52" s="2855"/>
      <c r="T52" s="2872"/>
      <c r="U52" s="2872"/>
      <c r="V52" s="2872"/>
      <c r="W52" s="2872"/>
      <c r="X52" s="2872"/>
      <c r="Y52" s="2872"/>
      <c r="Z52" s="2872"/>
      <c r="AA52" s="2872"/>
      <c r="AB52" s="2872"/>
      <c r="AC52" s="2872"/>
      <c r="AD52" s="2855"/>
      <c r="AE52" s="2872"/>
      <c r="AF52" s="2872"/>
      <c r="AG52" s="2872"/>
      <c r="AH52" s="2872"/>
      <c r="AI52" s="2872"/>
      <c r="AJ52" s="1"/>
      <c r="AK52" s="1"/>
      <c r="AL52" s="1"/>
      <c r="AM52" s="1"/>
      <c r="AN52" s="1"/>
      <c r="AO52" s="1"/>
      <c r="AP52" s="1"/>
      <c r="AQ52" s="1"/>
      <c r="AR52" s="1"/>
      <c r="AS52" s="1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row>
    <row r="53" spans="1:71" ht="15" x14ac:dyDescent="0.2">
      <c r="A53" s="2870">
        <v>25</v>
      </c>
      <c r="B53" s="2871"/>
      <c r="C53" s="2854"/>
      <c r="D53" s="2855"/>
      <c r="E53" s="2855"/>
      <c r="F53" s="2855"/>
      <c r="G53" s="2855"/>
      <c r="H53" s="2855"/>
      <c r="I53" s="2872"/>
      <c r="J53" s="2872"/>
      <c r="K53" s="2872"/>
      <c r="L53" s="2872"/>
      <c r="M53" s="2872"/>
      <c r="N53" s="2872"/>
      <c r="O53" s="2872"/>
      <c r="P53" s="2872"/>
      <c r="Q53" s="2872"/>
      <c r="R53" s="2872"/>
      <c r="S53" s="2855"/>
      <c r="T53" s="2872"/>
      <c r="U53" s="2872"/>
      <c r="V53" s="2872"/>
      <c r="W53" s="2872"/>
      <c r="X53" s="2872"/>
      <c r="Y53" s="2872"/>
      <c r="Z53" s="2872"/>
      <c r="AA53" s="2872"/>
      <c r="AB53" s="2872"/>
      <c r="AC53" s="2872"/>
      <c r="AD53" s="2855"/>
      <c r="AE53" s="2872"/>
      <c r="AF53" s="2872"/>
      <c r="AG53" s="2872"/>
      <c r="AH53" s="2872"/>
      <c r="AI53" s="2872"/>
      <c r="AJ53" s="1"/>
      <c r="AK53" s="1"/>
      <c r="AL53" s="1"/>
      <c r="AM53" s="1"/>
      <c r="AN53" s="1"/>
      <c r="AO53" s="1"/>
      <c r="AP53" s="1"/>
      <c r="AQ53" s="1"/>
      <c r="AR53" s="1"/>
      <c r="AS53" s="1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row>
    <row r="54" spans="1:71" ht="15" x14ac:dyDescent="0.2">
      <c r="A54" s="2870">
        <v>26</v>
      </c>
      <c r="B54" s="2871"/>
      <c r="C54" s="2854"/>
      <c r="D54" s="2855"/>
      <c r="E54" s="2855"/>
      <c r="F54" s="2855"/>
      <c r="G54" s="2855"/>
      <c r="H54" s="2855"/>
      <c r="I54" s="2872"/>
      <c r="J54" s="2872"/>
      <c r="K54" s="2872"/>
      <c r="L54" s="2872"/>
      <c r="M54" s="2872"/>
      <c r="N54" s="2872"/>
      <c r="O54" s="2872"/>
      <c r="P54" s="2872"/>
      <c r="Q54" s="2872"/>
      <c r="R54" s="2872"/>
      <c r="S54" s="2855"/>
      <c r="T54" s="2872"/>
      <c r="U54" s="2872"/>
      <c r="V54" s="2872"/>
      <c r="W54" s="2872"/>
      <c r="X54" s="2872"/>
      <c r="Y54" s="2872"/>
      <c r="Z54" s="2872"/>
      <c r="AA54" s="2872"/>
      <c r="AB54" s="2872"/>
      <c r="AC54" s="2872"/>
      <c r="AD54" s="2855"/>
      <c r="AE54" s="2872"/>
      <c r="AF54" s="2872"/>
      <c r="AG54" s="2872"/>
      <c r="AH54" s="2872"/>
      <c r="AI54" s="2872"/>
      <c r="AJ54" s="1"/>
      <c r="AK54" s="1"/>
      <c r="AL54" s="1"/>
      <c r="AM54" s="1"/>
      <c r="AN54" s="1"/>
      <c r="AO54" s="1"/>
      <c r="AP54" s="1"/>
      <c r="AQ54" s="1"/>
      <c r="AR54" s="1"/>
      <c r="AS54" s="1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row>
    <row r="55" spans="1:71" ht="15" x14ac:dyDescent="0.2">
      <c r="A55" s="2870">
        <v>27</v>
      </c>
      <c r="B55" s="2871"/>
      <c r="C55" s="2854"/>
      <c r="D55" s="2855"/>
      <c r="E55" s="2855"/>
      <c r="F55" s="2855"/>
      <c r="G55" s="2855"/>
      <c r="H55" s="2855"/>
      <c r="I55" s="2872"/>
      <c r="J55" s="2872"/>
      <c r="K55" s="2872"/>
      <c r="L55" s="2872"/>
      <c r="M55" s="2872"/>
      <c r="N55" s="2872"/>
      <c r="O55" s="2872"/>
      <c r="P55" s="2872"/>
      <c r="Q55" s="2872"/>
      <c r="R55" s="2872"/>
      <c r="S55" s="2855"/>
      <c r="T55" s="2872"/>
      <c r="U55" s="2872"/>
      <c r="V55" s="2872"/>
      <c r="W55" s="2872"/>
      <c r="X55" s="2872"/>
      <c r="Y55" s="2872"/>
      <c r="Z55" s="2872"/>
      <c r="AA55" s="2872"/>
      <c r="AB55" s="2872"/>
      <c r="AC55" s="2872"/>
      <c r="AD55" s="2855"/>
      <c r="AE55" s="2872"/>
      <c r="AF55" s="2872"/>
      <c r="AG55" s="2872"/>
      <c r="AH55" s="2872"/>
      <c r="AI55" s="2872"/>
      <c r="AJ55" s="1"/>
      <c r="AK55" s="1"/>
      <c r="AL55" s="1"/>
      <c r="AM55" s="1"/>
      <c r="AN55" s="1"/>
      <c r="AO55" s="1"/>
      <c r="AP55" s="1"/>
      <c r="AQ55" s="1"/>
      <c r="AR55" s="1"/>
      <c r="AS55" s="1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spans="1:71" ht="15" x14ac:dyDescent="0.2">
      <c r="A56" s="2870">
        <v>28</v>
      </c>
      <c r="B56" s="2871"/>
      <c r="C56" s="2854"/>
      <c r="D56" s="2855"/>
      <c r="E56" s="2855"/>
      <c r="F56" s="2855"/>
      <c r="G56" s="2855"/>
      <c r="H56" s="2855"/>
      <c r="I56" s="2872"/>
      <c r="J56" s="2872"/>
      <c r="K56" s="2872"/>
      <c r="L56" s="2872"/>
      <c r="M56" s="2872"/>
      <c r="N56" s="2872"/>
      <c r="O56" s="2872"/>
      <c r="P56" s="2872"/>
      <c r="Q56" s="2872"/>
      <c r="R56" s="2872"/>
      <c r="S56" s="2855"/>
      <c r="T56" s="2872"/>
      <c r="U56" s="2872"/>
      <c r="V56" s="2872"/>
      <c r="W56" s="2872"/>
      <c r="X56" s="2872"/>
      <c r="Y56" s="2872"/>
      <c r="Z56" s="2872"/>
      <c r="AA56" s="2872"/>
      <c r="AB56" s="2872"/>
      <c r="AC56" s="2872"/>
      <c r="AD56" s="2855"/>
      <c r="AE56" s="2872"/>
      <c r="AF56" s="2872"/>
      <c r="AG56" s="2872"/>
      <c r="AH56" s="2872"/>
      <c r="AI56" s="2872"/>
      <c r="AJ56" s="1"/>
      <c r="AK56" s="1"/>
      <c r="AL56" s="1"/>
      <c r="AM56" s="1"/>
      <c r="AN56" s="1"/>
      <c r="AO56" s="1"/>
      <c r="AP56" s="1"/>
      <c r="AQ56" s="1"/>
      <c r="AR56" s="1"/>
      <c r="AS56" s="1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spans="1:71" ht="15" x14ac:dyDescent="0.2">
      <c r="A57" s="2870">
        <v>29</v>
      </c>
      <c r="B57" s="2871"/>
      <c r="C57" s="2854"/>
      <c r="D57" s="2855"/>
      <c r="E57" s="2855"/>
      <c r="F57" s="2855"/>
      <c r="G57" s="2855"/>
      <c r="H57" s="2855"/>
      <c r="I57" s="2872"/>
      <c r="J57" s="2872"/>
      <c r="K57" s="2872"/>
      <c r="L57" s="2872"/>
      <c r="M57" s="2872"/>
      <c r="N57" s="2872"/>
      <c r="O57" s="2872"/>
      <c r="P57" s="2872"/>
      <c r="Q57" s="2872"/>
      <c r="R57" s="2872"/>
      <c r="S57" s="2855"/>
      <c r="T57" s="2872"/>
      <c r="U57" s="2872"/>
      <c r="V57" s="2872"/>
      <c r="W57" s="2872"/>
      <c r="X57" s="2872"/>
      <c r="Y57" s="2872"/>
      <c r="Z57" s="2872"/>
      <c r="AA57" s="2872"/>
      <c r="AB57" s="2872"/>
      <c r="AC57" s="2872"/>
      <c r="AD57" s="2855"/>
      <c r="AE57" s="2872"/>
      <c r="AF57" s="2872"/>
      <c r="AG57" s="2872"/>
      <c r="AH57" s="2872"/>
      <c r="AI57" s="2872"/>
      <c r="AJ57" s="1"/>
      <c r="AK57" s="1"/>
      <c r="AL57" s="1"/>
      <c r="AM57" s="1"/>
      <c r="AN57" s="1"/>
      <c r="AO57" s="1"/>
      <c r="AP57" s="1"/>
      <c r="AQ57" s="1"/>
      <c r="AR57" s="1"/>
      <c r="AS57" s="31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spans="1:71" ht="15" x14ac:dyDescent="0.2">
      <c r="A58" s="2870">
        <v>30</v>
      </c>
      <c r="B58" s="2871"/>
      <c r="C58" s="2854"/>
      <c r="D58" s="2855"/>
      <c r="E58" s="2855"/>
      <c r="F58" s="2855"/>
      <c r="G58" s="2855"/>
      <c r="H58" s="2855"/>
      <c r="I58" s="2872"/>
      <c r="J58" s="2872"/>
      <c r="K58" s="2872"/>
      <c r="L58" s="2872"/>
      <c r="M58" s="2872"/>
      <c r="N58" s="2872"/>
      <c r="O58" s="2872"/>
      <c r="P58" s="2872"/>
      <c r="Q58" s="2872"/>
      <c r="R58" s="2872"/>
      <c r="S58" s="2855"/>
      <c r="T58" s="2872"/>
      <c r="U58" s="2872"/>
      <c r="V58" s="2872"/>
      <c r="W58" s="2872"/>
      <c r="X58" s="2872"/>
      <c r="Y58" s="2872"/>
      <c r="Z58" s="2872"/>
      <c r="AA58" s="2872"/>
      <c r="AB58" s="2872"/>
      <c r="AC58" s="2872"/>
      <c r="AD58" s="2855"/>
      <c r="AE58" s="2872"/>
      <c r="AF58" s="2872"/>
      <c r="AG58" s="2872"/>
      <c r="AH58" s="2872"/>
      <c r="AI58" s="2872"/>
      <c r="AJ58" s="1"/>
      <c r="AK58" s="1"/>
      <c r="AL58" s="1"/>
      <c r="AM58" s="1"/>
      <c r="AN58" s="1"/>
      <c r="AO58" s="1"/>
      <c r="AP58" s="1"/>
      <c r="AQ58" s="1"/>
      <c r="AR58" s="1"/>
      <c r="AS58" s="12"/>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spans="1:71" ht="15" x14ac:dyDescent="0.2">
      <c r="A59" s="15"/>
      <c r="AD59" s="2229">
        <f>SUM(AD29:AI58)</f>
        <v>0</v>
      </c>
      <c r="AE59" s="1982"/>
      <c r="AF59" s="1982"/>
      <c r="AG59" s="1982"/>
      <c r="AH59" s="1982"/>
      <c r="AI59" s="1983"/>
      <c r="AJ59" s="1"/>
      <c r="AK59" s="1"/>
      <c r="AL59" s="1"/>
      <c r="AM59" s="1"/>
      <c r="AN59" s="1"/>
      <c r="AO59" s="1"/>
      <c r="AP59" s="1"/>
      <c r="AQ59" s="1"/>
      <c r="AR59" s="1"/>
      <c r="AS59" s="12"/>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spans="1:71" ht="15" x14ac:dyDescent="0.2">
      <c r="A60" s="885"/>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I60" s="494"/>
      <c r="AJ60" s="1"/>
      <c r="AK60" s="1"/>
      <c r="AL60" s="1"/>
      <c r="AM60" s="1"/>
      <c r="AN60" s="1"/>
      <c r="AO60" s="1"/>
      <c r="AP60" s="1"/>
      <c r="AQ60" s="1"/>
      <c r="AR60" s="1"/>
      <c r="AS60" s="12"/>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spans="1:71" x14ac:dyDescent="0.2">
      <c r="A61" s="15"/>
      <c r="AS61" s="5"/>
    </row>
    <row r="62" spans="1:71" s="494" customFormat="1" ht="83.25" customHeight="1" x14ac:dyDescent="0.2">
      <c r="A62" s="2867" t="s">
        <v>1291</v>
      </c>
      <c r="B62" s="2868"/>
      <c r="C62" s="2867" t="s">
        <v>1292</v>
      </c>
      <c r="D62" s="2869"/>
      <c r="E62" s="2869"/>
      <c r="F62" s="2869"/>
      <c r="G62" s="2869"/>
      <c r="H62" s="2867" t="s">
        <v>421</v>
      </c>
      <c r="I62" s="2869"/>
      <c r="J62" s="2869"/>
      <c r="K62" s="2869"/>
      <c r="L62" s="2869"/>
      <c r="M62" s="2869"/>
      <c r="N62" s="2869"/>
      <c r="O62" s="2869"/>
      <c r="P62" s="2869"/>
      <c r="Q62" s="2869"/>
      <c r="R62" s="2869"/>
      <c r="S62" s="2867" t="s">
        <v>1686</v>
      </c>
      <c r="T62" s="2867"/>
      <c r="U62" s="2867"/>
      <c r="V62" s="2867"/>
      <c r="W62" s="2867"/>
      <c r="X62" s="2867"/>
      <c r="Y62" s="2867"/>
      <c r="Z62" s="2867"/>
      <c r="AA62" s="2866" t="s">
        <v>1687</v>
      </c>
      <c r="AB62" s="2866"/>
      <c r="AC62" s="2866"/>
      <c r="AD62" s="2866"/>
      <c r="AE62" s="2866"/>
      <c r="AF62" s="2866" t="s">
        <v>1688</v>
      </c>
      <c r="AG62" s="2866"/>
      <c r="AH62" s="2866"/>
      <c r="AI62" s="2866"/>
      <c r="AJ62" s="2866"/>
      <c r="AK62" s="2866"/>
      <c r="AL62" s="2866"/>
      <c r="AM62" s="2866" t="s">
        <v>1689</v>
      </c>
      <c r="AN62" s="2866"/>
      <c r="AO62" s="2866"/>
      <c r="AP62" s="2866"/>
      <c r="AQ62" s="2866"/>
      <c r="AS62" s="886"/>
    </row>
    <row r="63" spans="1:71" x14ac:dyDescent="0.2">
      <c r="A63" s="2503">
        <v>1</v>
      </c>
      <c r="B63" s="1900"/>
      <c r="C63" s="2501"/>
      <c r="D63" s="2502"/>
      <c r="E63" s="2502"/>
      <c r="F63" s="2502"/>
      <c r="G63" s="2502"/>
      <c r="H63" s="2494"/>
      <c r="I63" s="2495"/>
      <c r="J63" s="2495"/>
      <c r="K63" s="2495"/>
      <c r="L63" s="2495"/>
      <c r="M63" s="2495"/>
      <c r="N63" s="2495"/>
      <c r="O63" s="2495"/>
      <c r="P63" s="2495"/>
      <c r="Q63" s="2495"/>
      <c r="R63" s="2496"/>
      <c r="S63" s="2855"/>
      <c r="T63" s="2855"/>
      <c r="U63" s="2855"/>
      <c r="V63" s="2855"/>
      <c r="W63" s="2855"/>
      <c r="X63" s="2855"/>
      <c r="Y63" s="2855"/>
      <c r="Z63" s="2855"/>
      <c r="AA63" s="2501"/>
      <c r="AB63" s="2858"/>
      <c r="AC63" s="2858"/>
      <c r="AD63" s="2858"/>
      <c r="AE63" s="2859"/>
      <c r="AF63" s="2863"/>
      <c r="AG63" s="2864"/>
      <c r="AH63" s="2864"/>
      <c r="AI63" s="2864"/>
      <c r="AJ63" s="2864"/>
      <c r="AK63" s="2864"/>
      <c r="AL63" s="2865"/>
      <c r="AM63" s="2854"/>
      <c r="AN63" s="2855"/>
      <c r="AO63" s="2855"/>
      <c r="AP63" s="2855"/>
      <c r="AQ63" s="2855"/>
      <c r="AS63" s="5"/>
    </row>
    <row r="64" spans="1:71" x14ac:dyDescent="0.2">
      <c r="A64" s="2503">
        <v>2</v>
      </c>
      <c r="B64" s="1900"/>
      <c r="C64" s="2501"/>
      <c r="D64" s="2502"/>
      <c r="E64" s="2502"/>
      <c r="F64" s="2502"/>
      <c r="G64" s="2502"/>
      <c r="H64" s="2494"/>
      <c r="I64" s="2495"/>
      <c r="J64" s="2495"/>
      <c r="K64" s="2495"/>
      <c r="L64" s="2495"/>
      <c r="M64" s="2495"/>
      <c r="N64" s="2495"/>
      <c r="O64" s="2495"/>
      <c r="P64" s="2495"/>
      <c r="Q64" s="2495"/>
      <c r="R64" s="2496"/>
      <c r="S64" s="2855"/>
      <c r="T64" s="2855"/>
      <c r="U64" s="2855"/>
      <c r="V64" s="2855"/>
      <c r="W64" s="2855"/>
      <c r="X64" s="2855"/>
      <c r="Y64" s="2855"/>
      <c r="Z64" s="2855"/>
      <c r="AA64" s="2501"/>
      <c r="AB64" s="2858"/>
      <c r="AC64" s="2858"/>
      <c r="AD64" s="2858"/>
      <c r="AE64" s="2859"/>
      <c r="AF64" s="2863"/>
      <c r="AG64" s="2864"/>
      <c r="AH64" s="2864"/>
      <c r="AI64" s="2864"/>
      <c r="AJ64" s="2864"/>
      <c r="AK64" s="2864"/>
      <c r="AL64" s="2865"/>
      <c r="AM64" s="2854"/>
      <c r="AN64" s="2855"/>
      <c r="AO64" s="2855"/>
      <c r="AP64" s="2855"/>
      <c r="AQ64" s="2855"/>
      <c r="AS64" s="5"/>
    </row>
    <row r="65" spans="1:45" x14ac:dyDescent="0.2">
      <c r="A65" s="2503">
        <v>3</v>
      </c>
      <c r="B65" s="1900"/>
      <c r="C65" s="2501"/>
      <c r="D65" s="2502"/>
      <c r="E65" s="2502"/>
      <c r="F65" s="2502"/>
      <c r="G65" s="2502"/>
      <c r="H65" s="2494"/>
      <c r="I65" s="2495"/>
      <c r="J65" s="2495"/>
      <c r="K65" s="2495"/>
      <c r="L65" s="2495"/>
      <c r="M65" s="2495"/>
      <c r="N65" s="2495"/>
      <c r="O65" s="2495"/>
      <c r="P65" s="2495"/>
      <c r="Q65" s="2495"/>
      <c r="R65" s="2496"/>
      <c r="S65" s="2855"/>
      <c r="T65" s="2855"/>
      <c r="U65" s="2855"/>
      <c r="V65" s="2855"/>
      <c r="W65" s="2855"/>
      <c r="X65" s="2855"/>
      <c r="Y65" s="2855"/>
      <c r="Z65" s="2855"/>
      <c r="AA65" s="2501"/>
      <c r="AB65" s="2858"/>
      <c r="AC65" s="2858"/>
      <c r="AD65" s="2858"/>
      <c r="AE65" s="2859"/>
      <c r="AF65" s="2863"/>
      <c r="AG65" s="2864"/>
      <c r="AH65" s="2864"/>
      <c r="AI65" s="2864"/>
      <c r="AJ65" s="2864"/>
      <c r="AK65" s="2864"/>
      <c r="AL65" s="2865"/>
      <c r="AM65" s="2854"/>
      <c r="AN65" s="2855"/>
      <c r="AO65" s="2855"/>
      <c r="AP65" s="2855"/>
      <c r="AQ65" s="2855"/>
      <c r="AS65" s="5"/>
    </row>
    <row r="66" spans="1:45" x14ac:dyDescent="0.2">
      <c r="A66" s="2503">
        <v>4</v>
      </c>
      <c r="B66" s="1900"/>
      <c r="C66" s="2501"/>
      <c r="D66" s="2502"/>
      <c r="E66" s="2502"/>
      <c r="F66" s="2502"/>
      <c r="G66" s="2502"/>
      <c r="H66" s="2494"/>
      <c r="I66" s="2495"/>
      <c r="J66" s="2495"/>
      <c r="K66" s="2495"/>
      <c r="L66" s="2495"/>
      <c r="M66" s="2495"/>
      <c r="N66" s="2495"/>
      <c r="O66" s="2495"/>
      <c r="P66" s="2495"/>
      <c r="Q66" s="2495"/>
      <c r="R66" s="2496"/>
      <c r="S66" s="2855"/>
      <c r="T66" s="2855"/>
      <c r="U66" s="2855"/>
      <c r="V66" s="2855"/>
      <c r="W66" s="2855"/>
      <c r="X66" s="2855"/>
      <c r="Y66" s="2855"/>
      <c r="Z66" s="2855"/>
      <c r="AA66" s="2501"/>
      <c r="AB66" s="2858"/>
      <c r="AC66" s="2858"/>
      <c r="AD66" s="2858"/>
      <c r="AE66" s="2859"/>
      <c r="AF66" s="2863"/>
      <c r="AG66" s="2864"/>
      <c r="AH66" s="2864"/>
      <c r="AI66" s="2864"/>
      <c r="AJ66" s="2864"/>
      <c r="AK66" s="2864"/>
      <c r="AL66" s="2865"/>
      <c r="AM66" s="2854"/>
      <c r="AN66" s="2855"/>
      <c r="AO66" s="2855"/>
      <c r="AP66" s="2855"/>
      <c r="AQ66" s="2855"/>
      <c r="AS66" s="5"/>
    </row>
    <row r="67" spans="1:45" x14ac:dyDescent="0.2">
      <c r="A67" s="2503">
        <v>5</v>
      </c>
      <c r="B67" s="1900"/>
      <c r="C67" s="2501"/>
      <c r="D67" s="2502"/>
      <c r="E67" s="2502"/>
      <c r="F67" s="2502"/>
      <c r="G67" s="2502"/>
      <c r="H67" s="2494"/>
      <c r="I67" s="2495"/>
      <c r="J67" s="2495"/>
      <c r="K67" s="2495"/>
      <c r="L67" s="2495"/>
      <c r="M67" s="2495"/>
      <c r="N67" s="2495"/>
      <c r="O67" s="2495"/>
      <c r="P67" s="2495"/>
      <c r="Q67" s="2495"/>
      <c r="R67" s="2496"/>
      <c r="S67" s="2855"/>
      <c r="T67" s="2855"/>
      <c r="U67" s="2855"/>
      <c r="V67" s="2855"/>
      <c r="W67" s="2855"/>
      <c r="X67" s="2855"/>
      <c r="Y67" s="2855"/>
      <c r="Z67" s="2855"/>
      <c r="AA67" s="2501"/>
      <c r="AB67" s="2858"/>
      <c r="AC67" s="2858"/>
      <c r="AD67" s="2858"/>
      <c r="AE67" s="2859"/>
      <c r="AF67" s="2863"/>
      <c r="AG67" s="2864"/>
      <c r="AH67" s="2864"/>
      <c r="AI67" s="2864"/>
      <c r="AJ67" s="2864"/>
      <c r="AK67" s="2864"/>
      <c r="AL67" s="2865"/>
      <c r="AM67" s="2854"/>
      <c r="AN67" s="2855"/>
      <c r="AO67" s="2855"/>
      <c r="AP67" s="2855"/>
      <c r="AQ67" s="2855"/>
      <c r="AS67" s="5"/>
    </row>
    <row r="68" spans="1:45" x14ac:dyDescent="0.2">
      <c r="A68" s="2503">
        <v>6</v>
      </c>
      <c r="B68" s="1900"/>
      <c r="C68" s="2501"/>
      <c r="D68" s="2502"/>
      <c r="E68" s="2502"/>
      <c r="F68" s="2502"/>
      <c r="G68" s="2502"/>
      <c r="H68" s="2494"/>
      <c r="I68" s="2495"/>
      <c r="J68" s="2495"/>
      <c r="K68" s="2495"/>
      <c r="L68" s="2495"/>
      <c r="M68" s="2495"/>
      <c r="N68" s="2495"/>
      <c r="O68" s="2495"/>
      <c r="P68" s="2495"/>
      <c r="Q68" s="2495"/>
      <c r="R68" s="2496"/>
      <c r="S68" s="2855"/>
      <c r="T68" s="2855"/>
      <c r="U68" s="2855"/>
      <c r="V68" s="2855"/>
      <c r="W68" s="2855"/>
      <c r="X68" s="2855"/>
      <c r="Y68" s="2855"/>
      <c r="Z68" s="2855"/>
      <c r="AA68" s="2501"/>
      <c r="AB68" s="2858"/>
      <c r="AC68" s="2858"/>
      <c r="AD68" s="2858"/>
      <c r="AE68" s="2859"/>
      <c r="AF68" s="2863"/>
      <c r="AG68" s="2864"/>
      <c r="AH68" s="2864"/>
      <c r="AI68" s="2864"/>
      <c r="AJ68" s="2864"/>
      <c r="AK68" s="2864"/>
      <c r="AL68" s="2865"/>
      <c r="AM68" s="2854"/>
      <c r="AN68" s="2855"/>
      <c r="AO68" s="2855"/>
      <c r="AP68" s="2855"/>
      <c r="AQ68" s="2855"/>
      <c r="AS68" s="5"/>
    </row>
    <row r="69" spans="1:45" x14ac:dyDescent="0.2">
      <c r="A69" s="2503">
        <v>7</v>
      </c>
      <c r="B69" s="1900"/>
      <c r="C69" s="2501"/>
      <c r="D69" s="2502"/>
      <c r="E69" s="2502"/>
      <c r="F69" s="2502"/>
      <c r="G69" s="2502"/>
      <c r="H69" s="2494"/>
      <c r="I69" s="2495"/>
      <c r="J69" s="2495"/>
      <c r="K69" s="2495"/>
      <c r="L69" s="2495"/>
      <c r="M69" s="2495"/>
      <c r="N69" s="2495"/>
      <c r="O69" s="2495"/>
      <c r="P69" s="2495"/>
      <c r="Q69" s="2495"/>
      <c r="R69" s="2496"/>
      <c r="S69" s="2855"/>
      <c r="T69" s="2855"/>
      <c r="U69" s="2855"/>
      <c r="V69" s="2855"/>
      <c r="W69" s="2855"/>
      <c r="X69" s="2855"/>
      <c r="Y69" s="2855"/>
      <c r="Z69" s="2855"/>
      <c r="AA69" s="2501"/>
      <c r="AB69" s="2858"/>
      <c r="AC69" s="2858"/>
      <c r="AD69" s="2858"/>
      <c r="AE69" s="2859"/>
      <c r="AF69" s="2863"/>
      <c r="AG69" s="2864"/>
      <c r="AH69" s="2864"/>
      <c r="AI69" s="2864"/>
      <c r="AJ69" s="2864"/>
      <c r="AK69" s="2864"/>
      <c r="AL69" s="2865"/>
      <c r="AM69" s="2854"/>
      <c r="AN69" s="2855"/>
      <c r="AO69" s="2855"/>
      <c r="AP69" s="2855"/>
      <c r="AQ69" s="2855"/>
      <c r="AS69" s="5"/>
    </row>
    <row r="70" spans="1:45" x14ac:dyDescent="0.2">
      <c r="A70" s="2503">
        <v>8</v>
      </c>
      <c r="B70" s="1900"/>
      <c r="C70" s="2501"/>
      <c r="D70" s="2502"/>
      <c r="E70" s="2502"/>
      <c r="F70" s="2502"/>
      <c r="G70" s="2502"/>
      <c r="H70" s="2494"/>
      <c r="I70" s="2495"/>
      <c r="J70" s="2495"/>
      <c r="K70" s="2495"/>
      <c r="L70" s="2495"/>
      <c r="M70" s="2495"/>
      <c r="N70" s="2495"/>
      <c r="O70" s="2495"/>
      <c r="P70" s="2495"/>
      <c r="Q70" s="2495"/>
      <c r="R70" s="2496"/>
      <c r="S70" s="2855"/>
      <c r="T70" s="2855"/>
      <c r="U70" s="2855"/>
      <c r="V70" s="2855"/>
      <c r="W70" s="2855"/>
      <c r="X70" s="2855"/>
      <c r="Y70" s="2855"/>
      <c r="Z70" s="2855"/>
      <c r="AA70" s="2501"/>
      <c r="AB70" s="2858"/>
      <c r="AC70" s="2858"/>
      <c r="AD70" s="2858"/>
      <c r="AE70" s="2859"/>
      <c r="AF70" s="2863"/>
      <c r="AG70" s="2864"/>
      <c r="AH70" s="2864"/>
      <c r="AI70" s="2864"/>
      <c r="AJ70" s="2864"/>
      <c r="AK70" s="2864"/>
      <c r="AL70" s="2865"/>
      <c r="AM70" s="2854"/>
      <c r="AN70" s="2855"/>
      <c r="AO70" s="2855"/>
      <c r="AP70" s="2855"/>
      <c r="AQ70" s="2855"/>
      <c r="AS70" s="5"/>
    </row>
    <row r="71" spans="1:45" x14ac:dyDescent="0.2">
      <c r="A71" s="2503">
        <v>9</v>
      </c>
      <c r="B71" s="1900"/>
      <c r="C71" s="2501"/>
      <c r="D71" s="2502"/>
      <c r="E71" s="2502"/>
      <c r="F71" s="2502"/>
      <c r="G71" s="2502"/>
      <c r="H71" s="2494"/>
      <c r="I71" s="2495"/>
      <c r="J71" s="2495"/>
      <c r="K71" s="2495"/>
      <c r="L71" s="2495"/>
      <c r="M71" s="2495"/>
      <c r="N71" s="2495"/>
      <c r="O71" s="2495"/>
      <c r="P71" s="2495"/>
      <c r="Q71" s="2495"/>
      <c r="R71" s="2496"/>
      <c r="S71" s="2855"/>
      <c r="T71" s="2855"/>
      <c r="U71" s="2855"/>
      <c r="V71" s="2855"/>
      <c r="W71" s="2855"/>
      <c r="X71" s="2855"/>
      <c r="Y71" s="2855"/>
      <c r="Z71" s="2855"/>
      <c r="AA71" s="2501"/>
      <c r="AB71" s="2858"/>
      <c r="AC71" s="2858"/>
      <c r="AD71" s="2858"/>
      <c r="AE71" s="2859"/>
      <c r="AF71" s="2863"/>
      <c r="AG71" s="2864"/>
      <c r="AH71" s="2864"/>
      <c r="AI71" s="2864"/>
      <c r="AJ71" s="2864"/>
      <c r="AK71" s="2864"/>
      <c r="AL71" s="2865"/>
      <c r="AM71" s="2854"/>
      <c r="AN71" s="2855"/>
      <c r="AO71" s="2855"/>
      <c r="AP71" s="2855"/>
      <c r="AQ71" s="2855"/>
      <c r="AS71" s="5"/>
    </row>
    <row r="72" spans="1:45" x14ac:dyDescent="0.2">
      <c r="A72" s="2503">
        <v>10</v>
      </c>
      <c r="B72" s="1900"/>
      <c r="C72" s="2501"/>
      <c r="D72" s="2502"/>
      <c r="E72" s="2502"/>
      <c r="F72" s="2502"/>
      <c r="G72" s="2502"/>
      <c r="H72" s="2494"/>
      <c r="I72" s="2495"/>
      <c r="J72" s="2495"/>
      <c r="K72" s="2495"/>
      <c r="L72" s="2495"/>
      <c r="M72" s="2495"/>
      <c r="N72" s="2495"/>
      <c r="O72" s="2495"/>
      <c r="P72" s="2495"/>
      <c r="Q72" s="2495"/>
      <c r="R72" s="2496"/>
      <c r="S72" s="2855"/>
      <c r="T72" s="2855"/>
      <c r="U72" s="2855"/>
      <c r="V72" s="2855"/>
      <c r="W72" s="2855"/>
      <c r="X72" s="2855"/>
      <c r="Y72" s="2855"/>
      <c r="Z72" s="2855"/>
      <c r="AA72" s="2501"/>
      <c r="AB72" s="2858"/>
      <c r="AC72" s="2858"/>
      <c r="AD72" s="2858"/>
      <c r="AE72" s="2859"/>
      <c r="AF72" s="2863"/>
      <c r="AG72" s="2864"/>
      <c r="AH72" s="2864"/>
      <c r="AI72" s="2864"/>
      <c r="AJ72" s="2864"/>
      <c r="AK72" s="2864"/>
      <c r="AL72" s="2865"/>
      <c r="AM72" s="2854"/>
      <c r="AN72" s="2855"/>
      <c r="AO72" s="2855"/>
      <c r="AP72" s="2855"/>
      <c r="AQ72" s="2855"/>
      <c r="AS72" s="5"/>
    </row>
    <row r="73" spans="1:45" ht="15" x14ac:dyDescent="0.2">
      <c r="A73" s="2503">
        <v>11</v>
      </c>
      <c r="B73" s="1900"/>
      <c r="C73" s="2501"/>
      <c r="D73" s="2502"/>
      <c r="E73" s="2502"/>
      <c r="F73" s="2502"/>
      <c r="G73" s="2502"/>
      <c r="H73" s="2494"/>
      <c r="I73" s="2495"/>
      <c r="J73" s="2495"/>
      <c r="K73" s="2495"/>
      <c r="L73" s="2495"/>
      <c r="M73" s="2495"/>
      <c r="N73" s="2495"/>
      <c r="O73" s="2495"/>
      <c r="P73" s="2495"/>
      <c r="Q73" s="2495"/>
      <c r="R73" s="2496"/>
      <c r="S73" s="2855"/>
      <c r="T73" s="2855"/>
      <c r="U73" s="2855"/>
      <c r="V73" s="2855"/>
      <c r="W73" s="2855"/>
      <c r="X73" s="2855"/>
      <c r="Y73" s="2855"/>
      <c r="Z73" s="2855"/>
      <c r="AA73" s="2501"/>
      <c r="AB73" s="2858"/>
      <c r="AC73" s="2858"/>
      <c r="AD73" s="2858"/>
      <c r="AE73" s="2859"/>
      <c r="AF73" s="2860"/>
      <c r="AG73" s="2861"/>
      <c r="AH73" s="2861"/>
      <c r="AI73" s="2861"/>
      <c r="AJ73" s="2861"/>
      <c r="AK73" s="2861"/>
      <c r="AL73" s="2862"/>
      <c r="AM73" s="2854"/>
      <c r="AN73" s="2855"/>
      <c r="AO73" s="2855"/>
      <c r="AP73" s="2855"/>
      <c r="AQ73" s="2855"/>
      <c r="AS73" s="5"/>
    </row>
    <row r="74" spans="1:45" ht="15" x14ac:dyDescent="0.2">
      <c r="A74" s="2503">
        <v>12</v>
      </c>
      <c r="B74" s="1900"/>
      <c r="C74" s="2501"/>
      <c r="D74" s="2502"/>
      <c r="E74" s="2502"/>
      <c r="F74" s="2502"/>
      <c r="G74" s="2502"/>
      <c r="H74" s="2494"/>
      <c r="I74" s="2495"/>
      <c r="J74" s="2495"/>
      <c r="K74" s="2495"/>
      <c r="L74" s="2495"/>
      <c r="M74" s="2495"/>
      <c r="N74" s="2495"/>
      <c r="O74" s="2495"/>
      <c r="P74" s="2495"/>
      <c r="Q74" s="2495"/>
      <c r="R74" s="2496"/>
      <c r="S74" s="2855"/>
      <c r="T74" s="2855"/>
      <c r="U74" s="2855"/>
      <c r="V74" s="2855"/>
      <c r="W74" s="2855"/>
      <c r="X74" s="2855"/>
      <c r="Y74" s="2855"/>
      <c r="Z74" s="2855"/>
      <c r="AA74" s="2501"/>
      <c r="AB74" s="2858"/>
      <c r="AC74" s="2858"/>
      <c r="AD74" s="2858"/>
      <c r="AE74" s="2859"/>
      <c r="AF74" s="2860"/>
      <c r="AG74" s="2861"/>
      <c r="AH74" s="2861"/>
      <c r="AI74" s="2861"/>
      <c r="AJ74" s="2861"/>
      <c r="AK74" s="2861"/>
      <c r="AL74" s="2862"/>
      <c r="AM74" s="2854"/>
      <c r="AN74" s="2855"/>
      <c r="AO74" s="2855"/>
      <c r="AP74" s="2855"/>
      <c r="AQ74" s="2855"/>
      <c r="AS74" s="5"/>
    </row>
    <row r="75" spans="1:45" ht="15" x14ac:dyDescent="0.2">
      <c r="A75" s="2503">
        <v>13</v>
      </c>
      <c r="B75" s="1900"/>
      <c r="C75" s="2501"/>
      <c r="D75" s="2502"/>
      <c r="E75" s="2502"/>
      <c r="F75" s="2502"/>
      <c r="G75" s="2502"/>
      <c r="H75" s="2494"/>
      <c r="I75" s="2495"/>
      <c r="J75" s="2495"/>
      <c r="K75" s="2495"/>
      <c r="L75" s="2495"/>
      <c r="M75" s="2495"/>
      <c r="N75" s="2495"/>
      <c r="O75" s="2495"/>
      <c r="P75" s="2495"/>
      <c r="Q75" s="2495"/>
      <c r="R75" s="2496"/>
      <c r="S75" s="2855"/>
      <c r="T75" s="2855"/>
      <c r="U75" s="2855"/>
      <c r="V75" s="2855"/>
      <c r="W75" s="2855"/>
      <c r="X75" s="2855"/>
      <c r="Y75" s="2855"/>
      <c r="Z75" s="2855"/>
      <c r="AA75" s="2501"/>
      <c r="AB75" s="2858"/>
      <c r="AC75" s="2858"/>
      <c r="AD75" s="2858"/>
      <c r="AE75" s="2859"/>
      <c r="AF75" s="2860"/>
      <c r="AG75" s="2861"/>
      <c r="AH75" s="2861"/>
      <c r="AI75" s="2861"/>
      <c r="AJ75" s="2861"/>
      <c r="AK75" s="2861"/>
      <c r="AL75" s="2862"/>
      <c r="AM75" s="2854"/>
      <c r="AN75" s="2855"/>
      <c r="AO75" s="2855"/>
      <c r="AP75" s="2855"/>
      <c r="AQ75" s="2855"/>
      <c r="AS75" s="5"/>
    </row>
    <row r="76" spans="1:45" ht="15" x14ac:dyDescent="0.2">
      <c r="A76" s="2503">
        <v>14</v>
      </c>
      <c r="B76" s="1900"/>
      <c r="C76" s="2501"/>
      <c r="D76" s="2502"/>
      <c r="E76" s="2502"/>
      <c r="F76" s="2502"/>
      <c r="G76" s="2502"/>
      <c r="H76" s="2494"/>
      <c r="I76" s="2495"/>
      <c r="J76" s="2495"/>
      <c r="K76" s="2495"/>
      <c r="L76" s="2495"/>
      <c r="M76" s="2495"/>
      <c r="N76" s="2495"/>
      <c r="O76" s="2495"/>
      <c r="P76" s="2495"/>
      <c r="Q76" s="2495"/>
      <c r="R76" s="2496"/>
      <c r="S76" s="2855"/>
      <c r="T76" s="2855"/>
      <c r="U76" s="2855"/>
      <c r="V76" s="2855"/>
      <c r="W76" s="2855"/>
      <c r="X76" s="2855"/>
      <c r="Y76" s="2855"/>
      <c r="Z76" s="2855"/>
      <c r="AA76" s="2501"/>
      <c r="AB76" s="2858"/>
      <c r="AC76" s="2858"/>
      <c r="AD76" s="2858"/>
      <c r="AE76" s="2859"/>
      <c r="AF76" s="2860"/>
      <c r="AG76" s="2861"/>
      <c r="AH76" s="2861"/>
      <c r="AI76" s="2861"/>
      <c r="AJ76" s="2861"/>
      <c r="AK76" s="2861"/>
      <c r="AL76" s="2862"/>
      <c r="AM76" s="2854"/>
      <c r="AN76" s="2855"/>
      <c r="AO76" s="2855"/>
      <c r="AP76" s="2855"/>
      <c r="AQ76" s="2855"/>
      <c r="AS76" s="5"/>
    </row>
    <row r="77" spans="1:45" ht="15" x14ac:dyDescent="0.2">
      <c r="A77" s="2503">
        <v>15</v>
      </c>
      <c r="B77" s="1900"/>
      <c r="C77" s="2501"/>
      <c r="D77" s="2502"/>
      <c r="E77" s="2502"/>
      <c r="F77" s="2502"/>
      <c r="G77" s="2502"/>
      <c r="H77" s="2494"/>
      <c r="I77" s="2495"/>
      <c r="J77" s="2495"/>
      <c r="K77" s="2495"/>
      <c r="L77" s="2495"/>
      <c r="M77" s="2495"/>
      <c r="N77" s="2495"/>
      <c r="O77" s="2495"/>
      <c r="P77" s="2495"/>
      <c r="Q77" s="2495"/>
      <c r="R77" s="2496"/>
      <c r="S77" s="2855"/>
      <c r="T77" s="2855"/>
      <c r="U77" s="2855"/>
      <c r="V77" s="2855"/>
      <c r="W77" s="2855"/>
      <c r="X77" s="2855"/>
      <c r="Y77" s="2855"/>
      <c r="Z77" s="2855"/>
      <c r="AA77" s="2501"/>
      <c r="AB77" s="2858"/>
      <c r="AC77" s="2858"/>
      <c r="AD77" s="2858"/>
      <c r="AE77" s="2859"/>
      <c r="AF77" s="2860"/>
      <c r="AG77" s="2861"/>
      <c r="AH77" s="2861"/>
      <c r="AI77" s="2861"/>
      <c r="AJ77" s="2861"/>
      <c r="AK77" s="2861"/>
      <c r="AL77" s="2862"/>
      <c r="AM77" s="2854"/>
      <c r="AN77" s="2855"/>
      <c r="AO77" s="2855"/>
      <c r="AP77" s="2855"/>
      <c r="AQ77" s="2855"/>
      <c r="AS77" s="5"/>
    </row>
    <row r="78" spans="1:45" ht="15" x14ac:dyDescent="0.2">
      <c r="A78" s="2503">
        <v>16</v>
      </c>
      <c r="B78" s="1900"/>
      <c r="C78" s="2501"/>
      <c r="D78" s="2502"/>
      <c r="E78" s="2502"/>
      <c r="F78" s="2502"/>
      <c r="G78" s="2502"/>
      <c r="H78" s="2494"/>
      <c r="I78" s="2495"/>
      <c r="J78" s="2495"/>
      <c r="K78" s="2495"/>
      <c r="L78" s="2495"/>
      <c r="M78" s="2495"/>
      <c r="N78" s="2495"/>
      <c r="O78" s="2495"/>
      <c r="P78" s="2495"/>
      <c r="Q78" s="2495"/>
      <c r="R78" s="2496"/>
      <c r="S78" s="2855"/>
      <c r="T78" s="2855"/>
      <c r="U78" s="2855"/>
      <c r="V78" s="2855"/>
      <c r="W78" s="2855"/>
      <c r="X78" s="2855"/>
      <c r="Y78" s="2855"/>
      <c r="Z78" s="2855"/>
      <c r="AA78" s="2501"/>
      <c r="AB78" s="2858"/>
      <c r="AC78" s="2858"/>
      <c r="AD78" s="2858"/>
      <c r="AE78" s="2859"/>
      <c r="AF78" s="2860"/>
      <c r="AG78" s="2861"/>
      <c r="AH78" s="2861"/>
      <c r="AI78" s="2861"/>
      <c r="AJ78" s="2861"/>
      <c r="AK78" s="2861"/>
      <c r="AL78" s="2862"/>
      <c r="AM78" s="2854"/>
      <c r="AN78" s="2855"/>
      <c r="AO78" s="2855"/>
      <c r="AP78" s="2855"/>
      <c r="AQ78" s="2855"/>
      <c r="AS78" s="5"/>
    </row>
    <row r="79" spans="1:45" ht="15" x14ac:dyDescent="0.2">
      <c r="A79" s="2503">
        <v>17</v>
      </c>
      <c r="B79" s="1900"/>
      <c r="C79" s="2501"/>
      <c r="D79" s="2502"/>
      <c r="E79" s="2502"/>
      <c r="F79" s="2502"/>
      <c r="G79" s="2502"/>
      <c r="H79" s="2494"/>
      <c r="I79" s="2495"/>
      <c r="J79" s="2495"/>
      <c r="K79" s="2495"/>
      <c r="L79" s="2495"/>
      <c r="M79" s="2495"/>
      <c r="N79" s="2495"/>
      <c r="O79" s="2495"/>
      <c r="P79" s="2495"/>
      <c r="Q79" s="2495"/>
      <c r="R79" s="2496"/>
      <c r="S79" s="2855"/>
      <c r="T79" s="2855"/>
      <c r="U79" s="2855"/>
      <c r="V79" s="2855"/>
      <c r="W79" s="2855"/>
      <c r="X79" s="2855"/>
      <c r="Y79" s="2855"/>
      <c r="Z79" s="2855"/>
      <c r="AA79" s="2501"/>
      <c r="AB79" s="2858"/>
      <c r="AC79" s="2858"/>
      <c r="AD79" s="2858"/>
      <c r="AE79" s="2859"/>
      <c r="AF79" s="2860"/>
      <c r="AG79" s="2861"/>
      <c r="AH79" s="2861"/>
      <c r="AI79" s="2861"/>
      <c r="AJ79" s="2861"/>
      <c r="AK79" s="2861"/>
      <c r="AL79" s="2862"/>
      <c r="AM79" s="2854"/>
      <c r="AN79" s="2855"/>
      <c r="AO79" s="2855"/>
      <c r="AP79" s="2855"/>
      <c r="AQ79" s="2855"/>
      <c r="AS79" s="5"/>
    </row>
    <row r="80" spans="1:45" ht="15" x14ac:dyDescent="0.2">
      <c r="A80" s="2503">
        <v>18</v>
      </c>
      <c r="B80" s="1900"/>
      <c r="C80" s="2501"/>
      <c r="D80" s="2502"/>
      <c r="E80" s="2502"/>
      <c r="F80" s="2502"/>
      <c r="G80" s="2502"/>
      <c r="H80" s="2494"/>
      <c r="I80" s="2495"/>
      <c r="J80" s="2495"/>
      <c r="K80" s="2495"/>
      <c r="L80" s="2495"/>
      <c r="M80" s="2495"/>
      <c r="N80" s="2495"/>
      <c r="O80" s="2495"/>
      <c r="P80" s="2495"/>
      <c r="Q80" s="2495"/>
      <c r="R80" s="2496"/>
      <c r="S80" s="2855"/>
      <c r="T80" s="2855"/>
      <c r="U80" s="2855"/>
      <c r="V80" s="2855"/>
      <c r="W80" s="2855"/>
      <c r="X80" s="2855"/>
      <c r="Y80" s="2855"/>
      <c r="Z80" s="2855"/>
      <c r="AA80" s="2501"/>
      <c r="AB80" s="2858"/>
      <c r="AC80" s="2858"/>
      <c r="AD80" s="2858"/>
      <c r="AE80" s="2859"/>
      <c r="AF80" s="2860"/>
      <c r="AG80" s="2861"/>
      <c r="AH80" s="2861"/>
      <c r="AI80" s="2861"/>
      <c r="AJ80" s="2861"/>
      <c r="AK80" s="2861"/>
      <c r="AL80" s="2862"/>
      <c r="AM80" s="2854"/>
      <c r="AN80" s="2855"/>
      <c r="AO80" s="2855"/>
      <c r="AP80" s="2855"/>
      <c r="AQ80" s="2855"/>
      <c r="AS80" s="5"/>
    </row>
    <row r="81" spans="1:81" ht="15" x14ac:dyDescent="0.2">
      <c r="A81" s="2503">
        <v>19</v>
      </c>
      <c r="B81" s="1900"/>
      <c r="C81" s="2501"/>
      <c r="D81" s="2502"/>
      <c r="E81" s="2502"/>
      <c r="F81" s="2502"/>
      <c r="G81" s="2502"/>
      <c r="H81" s="2494"/>
      <c r="I81" s="2495"/>
      <c r="J81" s="2495"/>
      <c r="K81" s="2495"/>
      <c r="L81" s="2495"/>
      <c r="M81" s="2495"/>
      <c r="N81" s="2495"/>
      <c r="O81" s="2495"/>
      <c r="P81" s="2495"/>
      <c r="Q81" s="2495"/>
      <c r="R81" s="2496"/>
      <c r="S81" s="2855"/>
      <c r="T81" s="2855"/>
      <c r="U81" s="2855"/>
      <c r="V81" s="2855"/>
      <c r="W81" s="2855"/>
      <c r="X81" s="2855"/>
      <c r="Y81" s="2855"/>
      <c r="Z81" s="2855"/>
      <c r="AA81" s="2501"/>
      <c r="AB81" s="2858"/>
      <c r="AC81" s="2858"/>
      <c r="AD81" s="2858"/>
      <c r="AE81" s="2859"/>
      <c r="AF81" s="2860"/>
      <c r="AG81" s="2861"/>
      <c r="AH81" s="2861"/>
      <c r="AI81" s="2861"/>
      <c r="AJ81" s="2861"/>
      <c r="AK81" s="2861"/>
      <c r="AL81" s="2862"/>
      <c r="AM81" s="2854"/>
      <c r="AN81" s="2855"/>
      <c r="AO81" s="2855"/>
      <c r="AP81" s="2855"/>
      <c r="AQ81" s="2855"/>
      <c r="AS81" s="5"/>
    </row>
    <row r="82" spans="1:81" ht="15" x14ac:dyDescent="0.2">
      <c r="A82" s="2503">
        <v>20</v>
      </c>
      <c r="B82" s="1900"/>
      <c r="C82" s="2501"/>
      <c r="D82" s="2502"/>
      <c r="E82" s="2502"/>
      <c r="F82" s="2502"/>
      <c r="G82" s="2502"/>
      <c r="H82" s="2494"/>
      <c r="I82" s="2495"/>
      <c r="J82" s="2495"/>
      <c r="K82" s="2495"/>
      <c r="L82" s="2495"/>
      <c r="M82" s="2495"/>
      <c r="N82" s="2495"/>
      <c r="O82" s="2495"/>
      <c r="P82" s="2495"/>
      <c r="Q82" s="2495"/>
      <c r="R82" s="2496"/>
      <c r="S82" s="2855"/>
      <c r="T82" s="2855"/>
      <c r="U82" s="2855"/>
      <c r="V82" s="2855"/>
      <c r="W82" s="2855"/>
      <c r="X82" s="2855"/>
      <c r="Y82" s="2855"/>
      <c r="Z82" s="2855"/>
      <c r="AA82" s="2501"/>
      <c r="AB82" s="2858"/>
      <c r="AC82" s="2858"/>
      <c r="AD82" s="2858"/>
      <c r="AE82" s="2859"/>
      <c r="AF82" s="2860"/>
      <c r="AG82" s="2861"/>
      <c r="AH82" s="2861"/>
      <c r="AI82" s="2861"/>
      <c r="AJ82" s="2861"/>
      <c r="AK82" s="2861"/>
      <c r="AL82" s="2862"/>
      <c r="AM82" s="2854"/>
      <c r="AN82" s="2855"/>
      <c r="AO82" s="2855"/>
      <c r="AP82" s="2855"/>
      <c r="AQ82" s="2855"/>
      <c r="AS82" s="5"/>
    </row>
    <row r="83" spans="1:81" ht="15" x14ac:dyDescent="0.2">
      <c r="A83" s="2503">
        <v>21</v>
      </c>
      <c r="B83" s="1900"/>
      <c r="C83" s="2501"/>
      <c r="D83" s="2502"/>
      <c r="E83" s="2502"/>
      <c r="F83" s="2502"/>
      <c r="G83" s="2502"/>
      <c r="H83" s="2494"/>
      <c r="I83" s="2495"/>
      <c r="J83" s="2495"/>
      <c r="K83" s="2495"/>
      <c r="L83" s="2495"/>
      <c r="M83" s="2495"/>
      <c r="N83" s="2495"/>
      <c r="O83" s="2495"/>
      <c r="P83" s="2495"/>
      <c r="Q83" s="2495"/>
      <c r="R83" s="2496"/>
      <c r="S83" s="2855"/>
      <c r="T83" s="2855"/>
      <c r="U83" s="2855"/>
      <c r="V83" s="2855"/>
      <c r="W83" s="2855"/>
      <c r="X83" s="2855"/>
      <c r="Y83" s="2855"/>
      <c r="Z83" s="2855"/>
      <c r="AA83" s="2501"/>
      <c r="AB83" s="2858"/>
      <c r="AC83" s="2858"/>
      <c r="AD83" s="2858"/>
      <c r="AE83" s="2859"/>
      <c r="AF83" s="2860"/>
      <c r="AG83" s="2861"/>
      <c r="AH83" s="2861"/>
      <c r="AI83" s="2861"/>
      <c r="AJ83" s="2861"/>
      <c r="AK83" s="2861"/>
      <c r="AL83" s="2862"/>
      <c r="AM83" s="2854"/>
      <c r="AN83" s="2855"/>
      <c r="AO83" s="2855"/>
      <c r="AP83" s="2855"/>
      <c r="AQ83" s="2855"/>
      <c r="AS83" s="5"/>
    </row>
    <row r="84" spans="1:81" ht="15" x14ac:dyDescent="0.2">
      <c r="A84" s="2503">
        <v>22</v>
      </c>
      <c r="B84" s="1900"/>
      <c r="C84" s="2501"/>
      <c r="D84" s="2502"/>
      <c r="E84" s="2502"/>
      <c r="F84" s="2502"/>
      <c r="G84" s="2502"/>
      <c r="H84" s="2494"/>
      <c r="I84" s="2495"/>
      <c r="J84" s="2495"/>
      <c r="K84" s="2495"/>
      <c r="L84" s="2495"/>
      <c r="M84" s="2495"/>
      <c r="N84" s="2495"/>
      <c r="O84" s="2495"/>
      <c r="P84" s="2495"/>
      <c r="Q84" s="2495"/>
      <c r="R84" s="2496"/>
      <c r="S84" s="2855"/>
      <c r="T84" s="2855"/>
      <c r="U84" s="2855"/>
      <c r="V84" s="2855"/>
      <c r="W84" s="2855"/>
      <c r="X84" s="2855"/>
      <c r="Y84" s="2855"/>
      <c r="Z84" s="2855"/>
      <c r="AA84" s="2501"/>
      <c r="AB84" s="2858"/>
      <c r="AC84" s="2858"/>
      <c r="AD84" s="2858"/>
      <c r="AE84" s="2859"/>
      <c r="AF84" s="2860"/>
      <c r="AG84" s="2861"/>
      <c r="AH84" s="2861"/>
      <c r="AI84" s="2861"/>
      <c r="AJ84" s="2861"/>
      <c r="AK84" s="2861"/>
      <c r="AL84" s="2862"/>
      <c r="AM84" s="2854"/>
      <c r="AN84" s="2855"/>
      <c r="AO84" s="2855"/>
      <c r="AP84" s="2855"/>
      <c r="AQ84" s="2855"/>
      <c r="AS84" s="5"/>
    </row>
    <row r="85" spans="1:81" ht="15" x14ac:dyDescent="0.2">
      <c r="A85" s="2503">
        <v>23</v>
      </c>
      <c r="B85" s="1900"/>
      <c r="C85" s="2501"/>
      <c r="D85" s="2502"/>
      <c r="E85" s="2502"/>
      <c r="F85" s="2502"/>
      <c r="G85" s="2502"/>
      <c r="H85" s="2494"/>
      <c r="I85" s="2495"/>
      <c r="J85" s="2495"/>
      <c r="K85" s="2495"/>
      <c r="L85" s="2495"/>
      <c r="M85" s="2495"/>
      <c r="N85" s="2495"/>
      <c r="O85" s="2495"/>
      <c r="P85" s="2495"/>
      <c r="Q85" s="2495"/>
      <c r="R85" s="2496"/>
      <c r="S85" s="2855"/>
      <c r="T85" s="2855"/>
      <c r="U85" s="2855"/>
      <c r="V85" s="2855"/>
      <c r="W85" s="2855"/>
      <c r="X85" s="2855"/>
      <c r="Y85" s="2855"/>
      <c r="Z85" s="2855"/>
      <c r="AA85" s="2501"/>
      <c r="AB85" s="2858"/>
      <c r="AC85" s="2858"/>
      <c r="AD85" s="2858"/>
      <c r="AE85" s="2859"/>
      <c r="AF85" s="2860"/>
      <c r="AG85" s="2861"/>
      <c r="AH85" s="2861"/>
      <c r="AI85" s="2861"/>
      <c r="AJ85" s="2861"/>
      <c r="AK85" s="2861"/>
      <c r="AL85" s="2862"/>
      <c r="AM85" s="2854"/>
      <c r="AN85" s="2855"/>
      <c r="AO85" s="2855"/>
      <c r="AP85" s="2855"/>
      <c r="AQ85" s="2855"/>
      <c r="AS85" s="5"/>
    </row>
    <row r="86" spans="1:81" ht="15" x14ac:dyDescent="0.2">
      <c r="A86" s="2503">
        <v>24</v>
      </c>
      <c r="B86" s="1900"/>
      <c r="C86" s="2501"/>
      <c r="D86" s="2502"/>
      <c r="E86" s="2502"/>
      <c r="F86" s="2502"/>
      <c r="G86" s="2502"/>
      <c r="H86" s="2494"/>
      <c r="I86" s="2495"/>
      <c r="J86" s="2495"/>
      <c r="K86" s="2495"/>
      <c r="L86" s="2495"/>
      <c r="M86" s="2495"/>
      <c r="N86" s="2495"/>
      <c r="O86" s="2495"/>
      <c r="P86" s="2495"/>
      <c r="Q86" s="2495"/>
      <c r="R86" s="2496"/>
      <c r="S86" s="2855"/>
      <c r="T86" s="2855"/>
      <c r="U86" s="2855"/>
      <c r="V86" s="2855"/>
      <c r="W86" s="2855"/>
      <c r="X86" s="2855"/>
      <c r="Y86" s="2855"/>
      <c r="Z86" s="2855"/>
      <c r="AA86" s="2501"/>
      <c r="AB86" s="2858"/>
      <c r="AC86" s="2858"/>
      <c r="AD86" s="2858"/>
      <c r="AE86" s="2859"/>
      <c r="AF86" s="2860"/>
      <c r="AG86" s="2861"/>
      <c r="AH86" s="2861"/>
      <c r="AI86" s="2861"/>
      <c r="AJ86" s="2861"/>
      <c r="AK86" s="2861"/>
      <c r="AL86" s="2862"/>
      <c r="AM86" s="2854"/>
      <c r="AN86" s="2855"/>
      <c r="AO86" s="2855"/>
      <c r="AP86" s="2855"/>
      <c r="AQ86" s="2855"/>
      <c r="AS86" s="5"/>
    </row>
    <row r="87" spans="1:81" ht="15" x14ac:dyDescent="0.2">
      <c r="A87" s="2503">
        <v>25</v>
      </c>
      <c r="B87" s="1900"/>
      <c r="C87" s="2501"/>
      <c r="D87" s="2502"/>
      <c r="E87" s="2502"/>
      <c r="F87" s="2502"/>
      <c r="G87" s="2502"/>
      <c r="H87" s="2494"/>
      <c r="I87" s="2495"/>
      <c r="J87" s="2495"/>
      <c r="K87" s="2495"/>
      <c r="L87" s="2495"/>
      <c r="M87" s="2495"/>
      <c r="N87" s="2495"/>
      <c r="O87" s="2495"/>
      <c r="P87" s="2495"/>
      <c r="Q87" s="2495"/>
      <c r="R87" s="2496"/>
      <c r="S87" s="2855"/>
      <c r="T87" s="2855"/>
      <c r="U87" s="2855"/>
      <c r="V87" s="2855"/>
      <c r="W87" s="2855"/>
      <c r="X87" s="2855"/>
      <c r="Y87" s="2855"/>
      <c r="Z87" s="2855"/>
      <c r="AA87" s="2501"/>
      <c r="AB87" s="2858"/>
      <c r="AC87" s="2858"/>
      <c r="AD87" s="2858"/>
      <c r="AE87" s="2859"/>
      <c r="AF87" s="2860"/>
      <c r="AG87" s="2861"/>
      <c r="AH87" s="2861"/>
      <c r="AI87" s="2861"/>
      <c r="AJ87" s="2861"/>
      <c r="AK87" s="2861"/>
      <c r="AL87" s="2862"/>
      <c r="AM87" s="2854"/>
      <c r="AN87" s="2855"/>
      <c r="AO87" s="2855"/>
      <c r="AP87" s="2855"/>
      <c r="AQ87" s="2855"/>
      <c r="AS87" s="5"/>
    </row>
    <row r="88" spans="1:81" ht="15" x14ac:dyDescent="0.2">
      <c r="A88" s="2503">
        <v>26</v>
      </c>
      <c r="B88" s="1900"/>
      <c r="C88" s="2501"/>
      <c r="D88" s="2502"/>
      <c r="E88" s="2502"/>
      <c r="F88" s="2502"/>
      <c r="G88" s="2502"/>
      <c r="H88" s="2494"/>
      <c r="I88" s="2495"/>
      <c r="J88" s="2495"/>
      <c r="K88" s="2495"/>
      <c r="L88" s="2495"/>
      <c r="M88" s="2495"/>
      <c r="N88" s="2495"/>
      <c r="O88" s="2495"/>
      <c r="P88" s="2495"/>
      <c r="Q88" s="2495"/>
      <c r="R88" s="2496"/>
      <c r="S88" s="2855"/>
      <c r="T88" s="2855"/>
      <c r="U88" s="2855"/>
      <c r="V88" s="2855"/>
      <c r="W88" s="2855"/>
      <c r="X88" s="2855"/>
      <c r="Y88" s="2855"/>
      <c r="Z88" s="2855"/>
      <c r="AA88" s="2501"/>
      <c r="AB88" s="2858"/>
      <c r="AC88" s="2858"/>
      <c r="AD88" s="2858"/>
      <c r="AE88" s="2859"/>
      <c r="AF88" s="2860"/>
      <c r="AG88" s="2861"/>
      <c r="AH88" s="2861"/>
      <c r="AI88" s="2861"/>
      <c r="AJ88" s="2861"/>
      <c r="AK88" s="2861"/>
      <c r="AL88" s="2862"/>
      <c r="AM88" s="2854"/>
      <c r="AN88" s="2855"/>
      <c r="AO88" s="2855"/>
      <c r="AP88" s="2855"/>
      <c r="AQ88" s="2855"/>
      <c r="AS88" s="5"/>
    </row>
    <row r="89" spans="1:81" ht="15" x14ac:dyDescent="0.2">
      <c r="A89" s="2503">
        <v>27</v>
      </c>
      <c r="B89" s="1900"/>
      <c r="C89" s="2501"/>
      <c r="D89" s="2502"/>
      <c r="E89" s="2502"/>
      <c r="F89" s="2502"/>
      <c r="G89" s="2502"/>
      <c r="H89" s="2494"/>
      <c r="I89" s="2495"/>
      <c r="J89" s="2495"/>
      <c r="K89" s="2495"/>
      <c r="L89" s="2495"/>
      <c r="M89" s="2495"/>
      <c r="N89" s="2495"/>
      <c r="O89" s="2495"/>
      <c r="P89" s="2495"/>
      <c r="Q89" s="2495"/>
      <c r="R89" s="2496"/>
      <c r="S89" s="2855"/>
      <c r="T89" s="2855"/>
      <c r="U89" s="2855"/>
      <c r="V89" s="2855"/>
      <c r="W89" s="2855"/>
      <c r="X89" s="2855"/>
      <c r="Y89" s="2855"/>
      <c r="Z89" s="2855"/>
      <c r="AA89" s="2501"/>
      <c r="AB89" s="2858"/>
      <c r="AC89" s="2858"/>
      <c r="AD89" s="2858"/>
      <c r="AE89" s="2859"/>
      <c r="AF89" s="2860"/>
      <c r="AG89" s="2861"/>
      <c r="AH89" s="2861"/>
      <c r="AI89" s="2861"/>
      <c r="AJ89" s="2861"/>
      <c r="AK89" s="2861"/>
      <c r="AL89" s="2862"/>
      <c r="AM89" s="2854"/>
      <c r="AN89" s="2855"/>
      <c r="AO89" s="2855"/>
      <c r="AP89" s="2855"/>
      <c r="AQ89" s="2855"/>
      <c r="AS89" s="5"/>
    </row>
    <row r="90" spans="1:81" ht="15" x14ac:dyDescent="0.2">
      <c r="A90" s="2503">
        <v>28</v>
      </c>
      <c r="B90" s="1900"/>
      <c r="C90" s="2501"/>
      <c r="D90" s="2502"/>
      <c r="E90" s="2502"/>
      <c r="F90" s="2502"/>
      <c r="G90" s="2502"/>
      <c r="H90" s="2494"/>
      <c r="I90" s="2495"/>
      <c r="J90" s="2495"/>
      <c r="K90" s="2495"/>
      <c r="L90" s="2495"/>
      <c r="M90" s="2495"/>
      <c r="N90" s="2495"/>
      <c r="O90" s="2495"/>
      <c r="P90" s="2495"/>
      <c r="Q90" s="2495"/>
      <c r="R90" s="2496"/>
      <c r="S90" s="2855"/>
      <c r="T90" s="2855"/>
      <c r="U90" s="2855"/>
      <c r="V90" s="2855"/>
      <c r="W90" s="2855"/>
      <c r="X90" s="2855"/>
      <c r="Y90" s="2855"/>
      <c r="Z90" s="2855"/>
      <c r="AA90" s="2501"/>
      <c r="AB90" s="2858"/>
      <c r="AC90" s="2858"/>
      <c r="AD90" s="2858"/>
      <c r="AE90" s="2859"/>
      <c r="AF90" s="2860"/>
      <c r="AG90" s="2861"/>
      <c r="AH90" s="2861"/>
      <c r="AI90" s="2861"/>
      <c r="AJ90" s="2861"/>
      <c r="AK90" s="2861"/>
      <c r="AL90" s="2862"/>
      <c r="AM90" s="2854"/>
      <c r="AN90" s="2855"/>
      <c r="AO90" s="2855"/>
      <c r="AP90" s="2855"/>
      <c r="AQ90" s="2855"/>
      <c r="AS90" s="5"/>
    </row>
    <row r="91" spans="1:81" ht="15" x14ac:dyDescent="0.2">
      <c r="A91" s="2503">
        <v>29</v>
      </c>
      <c r="B91" s="1900"/>
      <c r="C91" s="2501"/>
      <c r="D91" s="2502"/>
      <c r="E91" s="2502"/>
      <c r="F91" s="2502"/>
      <c r="G91" s="2502"/>
      <c r="H91" s="2494"/>
      <c r="I91" s="2495"/>
      <c r="J91" s="2495"/>
      <c r="K91" s="2495"/>
      <c r="L91" s="2495"/>
      <c r="M91" s="2495"/>
      <c r="N91" s="2495"/>
      <c r="O91" s="2495"/>
      <c r="P91" s="2495"/>
      <c r="Q91" s="2495"/>
      <c r="R91" s="2496"/>
      <c r="S91" s="2855"/>
      <c r="T91" s="2855"/>
      <c r="U91" s="2855"/>
      <c r="V91" s="2855"/>
      <c r="W91" s="2855"/>
      <c r="X91" s="2855"/>
      <c r="Y91" s="2855"/>
      <c r="Z91" s="2855"/>
      <c r="AA91" s="2501"/>
      <c r="AB91" s="2858"/>
      <c r="AC91" s="2858"/>
      <c r="AD91" s="2858"/>
      <c r="AE91" s="2859"/>
      <c r="AF91" s="2860"/>
      <c r="AG91" s="2861"/>
      <c r="AH91" s="2861"/>
      <c r="AI91" s="2861"/>
      <c r="AJ91" s="2861"/>
      <c r="AK91" s="2861"/>
      <c r="AL91" s="2862"/>
      <c r="AM91" s="2854"/>
      <c r="AN91" s="2855"/>
      <c r="AO91" s="2855"/>
      <c r="AP91" s="2855"/>
      <c r="AQ91" s="2855"/>
      <c r="AS91" s="5"/>
    </row>
    <row r="92" spans="1:81" ht="15" x14ac:dyDescent="0.2">
      <c r="A92" s="2503">
        <v>30</v>
      </c>
      <c r="B92" s="1900"/>
      <c r="C92" s="2501"/>
      <c r="D92" s="2502"/>
      <c r="E92" s="2502"/>
      <c r="F92" s="2502"/>
      <c r="G92" s="2502"/>
      <c r="H92" s="2494"/>
      <c r="I92" s="2495"/>
      <c r="J92" s="2495"/>
      <c r="K92" s="2495"/>
      <c r="L92" s="2495"/>
      <c r="M92" s="2495"/>
      <c r="N92" s="2495"/>
      <c r="O92" s="2495"/>
      <c r="P92" s="2495"/>
      <c r="Q92" s="2495"/>
      <c r="R92" s="2496"/>
      <c r="S92" s="2855"/>
      <c r="T92" s="2855"/>
      <c r="U92" s="2855"/>
      <c r="V92" s="2855"/>
      <c r="W92" s="2855"/>
      <c r="X92" s="2855"/>
      <c r="Y92" s="2855"/>
      <c r="Z92" s="2855"/>
      <c r="AA92" s="2501"/>
      <c r="AB92" s="2858"/>
      <c r="AC92" s="2858"/>
      <c r="AD92" s="2858"/>
      <c r="AE92" s="2859"/>
      <c r="AF92" s="2860"/>
      <c r="AG92" s="2861"/>
      <c r="AH92" s="2861"/>
      <c r="AI92" s="2861"/>
      <c r="AJ92" s="2861"/>
      <c r="AK92" s="2861"/>
      <c r="AL92" s="2862"/>
      <c r="AM92" s="2854"/>
      <c r="AN92" s="2855"/>
      <c r="AO92" s="2855"/>
      <c r="AP92" s="2855"/>
      <c r="AQ92" s="2855"/>
      <c r="AS92" s="5"/>
    </row>
    <row r="93" spans="1:81" ht="15" x14ac:dyDescent="0.2">
      <c r="A93" s="13"/>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2856">
        <f>SUM(AF63:AL92)</f>
        <v>0</v>
      </c>
      <c r="AG93" s="2856"/>
      <c r="AH93" s="2856"/>
      <c r="AI93" s="2856"/>
      <c r="AJ93" s="2856"/>
      <c r="AK93" s="2856"/>
      <c r="AL93" s="2856"/>
      <c r="AM93" s="2857">
        <f>SUM(AM63:AQ92)</f>
        <v>0</v>
      </c>
      <c r="AN93" s="2857"/>
      <c r="AO93" s="2857"/>
      <c r="AP93" s="2857"/>
      <c r="AQ93" s="2857"/>
      <c r="AR93" s="14"/>
      <c r="AS93" s="11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sheetData>
  <sheetProtection algorithmName="SHA-512" hashValue="WIJAKoDMWNZ+od388SFNZ/YiiwK8V74HSuQUQzuSG96jQ0AC43igPGv4wZ8ubBvQnjxvaZFkDKJwXYeBRX5JDQ==" saltValue="4wFHlx8cemKkeeF8QZstFw==" spinCount="100000" sheet="1" objects="1" scenarios="1"/>
  <mergeCells count="389">
    <mergeCell ref="P17:AB17"/>
    <mergeCell ref="T19:AF19"/>
    <mergeCell ref="L21:W21"/>
    <mergeCell ref="M23:W23"/>
    <mergeCell ref="M24:W24"/>
    <mergeCell ref="D26:K26"/>
    <mergeCell ref="P26:W26"/>
    <mergeCell ref="AB26:AM26"/>
    <mergeCell ref="A1:B4"/>
    <mergeCell ref="C1:AS4"/>
    <mergeCell ref="A6:AS7"/>
    <mergeCell ref="A9:AS9"/>
    <mergeCell ref="C13:H13"/>
    <mergeCell ref="K15:W15"/>
    <mergeCell ref="A28:B28"/>
    <mergeCell ref="C28:G28"/>
    <mergeCell ref="H28:R28"/>
    <mergeCell ref="S28:AC28"/>
    <mergeCell ref="AD28:AI28"/>
    <mergeCell ref="A29:B29"/>
    <mergeCell ref="C29:G29"/>
    <mergeCell ref="H29:R29"/>
    <mergeCell ref="S29:AC29"/>
    <mergeCell ref="AD29:AI29"/>
    <mergeCell ref="A30:B30"/>
    <mergeCell ref="C30:G30"/>
    <mergeCell ref="H30:R30"/>
    <mergeCell ref="S30:AC30"/>
    <mergeCell ref="AD30:AI30"/>
    <mergeCell ref="A31:B31"/>
    <mergeCell ref="C31:G31"/>
    <mergeCell ref="H31:R31"/>
    <mergeCell ref="S31:AC31"/>
    <mergeCell ref="AD31:AI31"/>
    <mergeCell ref="A32:B32"/>
    <mergeCell ref="C32:G32"/>
    <mergeCell ref="H32:R32"/>
    <mergeCell ref="S32:AC32"/>
    <mergeCell ref="AD32:AI32"/>
    <mergeCell ref="A33:B33"/>
    <mergeCell ref="C33:G33"/>
    <mergeCell ref="H33:R33"/>
    <mergeCell ref="S33:AC33"/>
    <mergeCell ref="AD33:AI33"/>
    <mergeCell ref="A34:B34"/>
    <mergeCell ref="C34:G34"/>
    <mergeCell ref="H34:R34"/>
    <mergeCell ref="S34:AC34"/>
    <mergeCell ref="AD34:AI34"/>
    <mergeCell ref="A35:B35"/>
    <mergeCell ref="C35:G35"/>
    <mergeCell ref="H35:R35"/>
    <mergeCell ref="S35:AC35"/>
    <mergeCell ref="AD35:AI35"/>
    <mergeCell ref="A36:B36"/>
    <mergeCell ref="C36:G36"/>
    <mergeCell ref="H36:R36"/>
    <mergeCell ref="S36:AC36"/>
    <mergeCell ref="AD36:AI36"/>
    <mergeCell ref="A37:B37"/>
    <mergeCell ref="C37:G37"/>
    <mergeCell ref="H37:R37"/>
    <mergeCell ref="S37:AC37"/>
    <mergeCell ref="AD37:AI37"/>
    <mergeCell ref="A38:B38"/>
    <mergeCell ref="C38:G38"/>
    <mergeCell ref="H38:R38"/>
    <mergeCell ref="S38:AC38"/>
    <mergeCell ref="AD38:AI38"/>
    <mergeCell ref="A39:B39"/>
    <mergeCell ref="C39:G39"/>
    <mergeCell ref="H39:R39"/>
    <mergeCell ref="S39:AC39"/>
    <mergeCell ref="AD39:AI39"/>
    <mergeCell ref="A40:B40"/>
    <mergeCell ref="C40:G40"/>
    <mergeCell ref="H40:R40"/>
    <mergeCell ref="S40:AC40"/>
    <mergeCell ref="AD40:AI40"/>
    <mergeCell ref="A41:B41"/>
    <mergeCell ref="C41:G41"/>
    <mergeCell ref="H41:R41"/>
    <mergeCell ref="S41:AC41"/>
    <mergeCell ref="AD41:AI41"/>
    <mergeCell ref="A42:B42"/>
    <mergeCell ref="C42:G42"/>
    <mergeCell ref="H42:R42"/>
    <mergeCell ref="S42:AC42"/>
    <mergeCell ref="AD42:AI42"/>
    <mergeCell ref="A43:B43"/>
    <mergeCell ref="C43:G43"/>
    <mergeCell ref="H43:R43"/>
    <mergeCell ref="S43:AC43"/>
    <mergeCell ref="AD43:AI43"/>
    <mergeCell ref="A44:B44"/>
    <mergeCell ref="C44:G44"/>
    <mergeCell ref="H44:R44"/>
    <mergeCell ref="S44:AC44"/>
    <mergeCell ref="AD44:AI44"/>
    <mergeCell ref="A45:B45"/>
    <mergeCell ref="C45:G45"/>
    <mergeCell ref="H45:R45"/>
    <mergeCell ref="S45:AC45"/>
    <mergeCell ref="AD45:AI45"/>
    <mergeCell ref="A46:B46"/>
    <mergeCell ref="C46:G46"/>
    <mergeCell ref="H46:R46"/>
    <mergeCell ref="S46:AC46"/>
    <mergeCell ref="AD46:AI46"/>
    <mergeCell ref="A47:B47"/>
    <mergeCell ref="C47:G47"/>
    <mergeCell ref="H47:R47"/>
    <mergeCell ref="S47:AC47"/>
    <mergeCell ref="AD47:AI47"/>
    <mergeCell ref="A48:B48"/>
    <mergeCell ref="C48:G48"/>
    <mergeCell ref="H48:R48"/>
    <mergeCell ref="S48:AC48"/>
    <mergeCell ref="AD48:AI48"/>
    <mergeCell ref="A49:B49"/>
    <mergeCell ref="C49:G49"/>
    <mergeCell ref="H49:R49"/>
    <mergeCell ref="S49:AC49"/>
    <mergeCell ref="AD49:AI49"/>
    <mergeCell ref="A50:B50"/>
    <mergeCell ref="C50:G50"/>
    <mergeCell ref="H50:R50"/>
    <mergeCell ref="S50:AC50"/>
    <mergeCell ref="AD50:AI50"/>
    <mergeCell ref="A51:B51"/>
    <mergeCell ref="C51:G51"/>
    <mergeCell ref="H51:R51"/>
    <mergeCell ref="S51:AC51"/>
    <mergeCell ref="AD51:AI51"/>
    <mergeCell ref="A52:B52"/>
    <mergeCell ref="C52:G52"/>
    <mergeCell ref="H52:R52"/>
    <mergeCell ref="S52:AC52"/>
    <mergeCell ref="AD52:AI52"/>
    <mergeCell ref="A53:B53"/>
    <mergeCell ref="C53:G53"/>
    <mergeCell ref="H53:R53"/>
    <mergeCell ref="S53:AC53"/>
    <mergeCell ref="AD53:AI53"/>
    <mergeCell ref="A54:B54"/>
    <mergeCell ref="C54:G54"/>
    <mergeCell ref="H54:R54"/>
    <mergeCell ref="S54:AC54"/>
    <mergeCell ref="AD54:AI54"/>
    <mergeCell ref="A55:B55"/>
    <mergeCell ref="C55:G55"/>
    <mergeCell ref="H55:R55"/>
    <mergeCell ref="S55:AC55"/>
    <mergeCell ref="AD55:AI55"/>
    <mergeCell ref="A58:B58"/>
    <mergeCell ref="C58:G58"/>
    <mergeCell ref="H58:R58"/>
    <mergeCell ref="S58:AC58"/>
    <mergeCell ref="AD58:AI58"/>
    <mergeCell ref="AD59:AI59"/>
    <mergeCell ref="A56:B56"/>
    <mergeCell ref="C56:G56"/>
    <mergeCell ref="H56:R56"/>
    <mergeCell ref="S56:AC56"/>
    <mergeCell ref="AD56:AI56"/>
    <mergeCell ref="A57:B57"/>
    <mergeCell ref="C57:G57"/>
    <mergeCell ref="H57:R57"/>
    <mergeCell ref="S57:AC57"/>
    <mergeCell ref="AD57:AI57"/>
    <mergeCell ref="AM62:AQ62"/>
    <mergeCell ref="A63:B63"/>
    <mergeCell ref="C63:G63"/>
    <mergeCell ref="H63:R63"/>
    <mergeCell ref="S63:Z63"/>
    <mergeCell ref="AA63:AE63"/>
    <mergeCell ref="AF63:AL63"/>
    <mergeCell ref="AM63:AQ63"/>
    <mergeCell ref="A62:B62"/>
    <mergeCell ref="C62:G62"/>
    <mergeCell ref="H62:R62"/>
    <mergeCell ref="S62:Z62"/>
    <mergeCell ref="AA62:AE62"/>
    <mergeCell ref="AF62:AL62"/>
    <mergeCell ref="AM64:AQ64"/>
    <mergeCell ref="A65:B65"/>
    <mergeCell ref="C65:G65"/>
    <mergeCell ref="H65:R65"/>
    <mergeCell ref="S65:Z65"/>
    <mergeCell ref="AA65:AE65"/>
    <mergeCell ref="AF65:AL65"/>
    <mergeCell ref="AM65:AQ65"/>
    <mergeCell ref="A64:B64"/>
    <mergeCell ref="C64:G64"/>
    <mergeCell ref="H64:R64"/>
    <mergeCell ref="S64:Z64"/>
    <mergeCell ref="AA64:AE64"/>
    <mergeCell ref="AF64:AL64"/>
    <mergeCell ref="AM66:AQ66"/>
    <mergeCell ref="A67:B67"/>
    <mergeCell ref="C67:G67"/>
    <mergeCell ref="H67:R67"/>
    <mergeCell ref="S67:Z67"/>
    <mergeCell ref="AA67:AE67"/>
    <mergeCell ref="AF67:AL67"/>
    <mergeCell ref="AM67:AQ67"/>
    <mergeCell ref="A66:B66"/>
    <mergeCell ref="C66:G66"/>
    <mergeCell ref="H66:R66"/>
    <mergeCell ref="S66:Z66"/>
    <mergeCell ref="AA66:AE66"/>
    <mergeCell ref="AF66:AL66"/>
    <mergeCell ref="AM68:AQ68"/>
    <mergeCell ref="A69:B69"/>
    <mergeCell ref="C69:G69"/>
    <mergeCell ref="H69:R69"/>
    <mergeCell ref="S69:Z69"/>
    <mergeCell ref="AA69:AE69"/>
    <mergeCell ref="AF69:AL69"/>
    <mergeCell ref="AM69:AQ69"/>
    <mergeCell ref="A68:B68"/>
    <mergeCell ref="C68:G68"/>
    <mergeCell ref="H68:R68"/>
    <mergeCell ref="S68:Z68"/>
    <mergeCell ref="AA68:AE68"/>
    <mergeCell ref="AF68:AL68"/>
    <mergeCell ref="AM70:AQ70"/>
    <mergeCell ref="A71:B71"/>
    <mergeCell ref="C71:G71"/>
    <mergeCell ref="H71:R71"/>
    <mergeCell ref="S71:Z71"/>
    <mergeCell ref="AA71:AE71"/>
    <mergeCell ref="AF71:AL71"/>
    <mergeCell ref="AM71:AQ71"/>
    <mergeCell ref="A70:B70"/>
    <mergeCell ref="C70:G70"/>
    <mergeCell ref="H70:R70"/>
    <mergeCell ref="S70:Z70"/>
    <mergeCell ref="AA70:AE70"/>
    <mergeCell ref="AF70:AL70"/>
    <mergeCell ref="AM72:AQ72"/>
    <mergeCell ref="A73:B73"/>
    <mergeCell ref="C73:G73"/>
    <mergeCell ref="H73:R73"/>
    <mergeCell ref="S73:Z73"/>
    <mergeCell ref="AA73:AE73"/>
    <mergeCell ref="AF73:AL73"/>
    <mergeCell ref="AM73:AQ73"/>
    <mergeCell ref="A72:B72"/>
    <mergeCell ref="C72:G72"/>
    <mergeCell ref="H72:R72"/>
    <mergeCell ref="S72:Z72"/>
    <mergeCell ref="AA72:AE72"/>
    <mergeCell ref="AF72:AL72"/>
    <mergeCell ref="AM74:AQ74"/>
    <mergeCell ref="A75:B75"/>
    <mergeCell ref="C75:G75"/>
    <mergeCell ref="H75:R75"/>
    <mergeCell ref="S75:Z75"/>
    <mergeCell ref="AA75:AE75"/>
    <mergeCell ref="AF75:AL75"/>
    <mergeCell ref="AM75:AQ75"/>
    <mergeCell ref="A74:B74"/>
    <mergeCell ref="C74:G74"/>
    <mergeCell ref="H74:R74"/>
    <mergeCell ref="S74:Z74"/>
    <mergeCell ref="AA74:AE74"/>
    <mergeCell ref="AF74:AL74"/>
    <mergeCell ref="AM76:AQ76"/>
    <mergeCell ref="A77:B77"/>
    <mergeCell ref="C77:G77"/>
    <mergeCell ref="H77:R77"/>
    <mergeCell ref="S77:Z77"/>
    <mergeCell ref="AA77:AE77"/>
    <mergeCell ref="AF77:AL77"/>
    <mergeCell ref="AM77:AQ77"/>
    <mergeCell ref="A76:B76"/>
    <mergeCell ref="C76:G76"/>
    <mergeCell ref="H76:R76"/>
    <mergeCell ref="S76:Z76"/>
    <mergeCell ref="AA76:AE76"/>
    <mergeCell ref="AF76:AL76"/>
    <mergeCell ref="AM78:AQ78"/>
    <mergeCell ref="A79:B79"/>
    <mergeCell ref="C79:G79"/>
    <mergeCell ref="H79:R79"/>
    <mergeCell ref="S79:Z79"/>
    <mergeCell ref="AA79:AE79"/>
    <mergeCell ref="AF79:AL79"/>
    <mergeCell ref="AM79:AQ79"/>
    <mergeCell ref="A78:B78"/>
    <mergeCell ref="C78:G78"/>
    <mergeCell ref="H78:R78"/>
    <mergeCell ref="S78:Z78"/>
    <mergeCell ref="AA78:AE78"/>
    <mergeCell ref="AF78:AL78"/>
    <mergeCell ref="AM80:AQ80"/>
    <mergeCell ref="A81:B81"/>
    <mergeCell ref="C81:G81"/>
    <mergeCell ref="H81:R81"/>
    <mergeCell ref="S81:Z81"/>
    <mergeCell ref="AA81:AE81"/>
    <mergeCell ref="AF81:AL81"/>
    <mergeCell ref="AM81:AQ81"/>
    <mergeCell ref="A80:B80"/>
    <mergeCell ref="C80:G80"/>
    <mergeCell ref="H80:R80"/>
    <mergeCell ref="S80:Z80"/>
    <mergeCell ref="AA80:AE80"/>
    <mergeCell ref="AF80:AL80"/>
    <mergeCell ref="AM82:AQ82"/>
    <mergeCell ref="A83:B83"/>
    <mergeCell ref="C83:G83"/>
    <mergeCell ref="H83:R83"/>
    <mergeCell ref="S83:Z83"/>
    <mergeCell ref="AA83:AE83"/>
    <mergeCell ref="AF83:AL83"/>
    <mergeCell ref="AM83:AQ83"/>
    <mergeCell ref="A82:B82"/>
    <mergeCell ref="C82:G82"/>
    <mergeCell ref="H82:R82"/>
    <mergeCell ref="S82:Z82"/>
    <mergeCell ref="AA82:AE82"/>
    <mergeCell ref="AF82:AL82"/>
    <mergeCell ref="AM84:AQ84"/>
    <mergeCell ref="A85:B85"/>
    <mergeCell ref="C85:G85"/>
    <mergeCell ref="H85:R85"/>
    <mergeCell ref="S85:Z85"/>
    <mergeCell ref="AA85:AE85"/>
    <mergeCell ref="AF85:AL85"/>
    <mergeCell ref="AM85:AQ85"/>
    <mergeCell ref="A84:B84"/>
    <mergeCell ref="C84:G84"/>
    <mergeCell ref="H84:R84"/>
    <mergeCell ref="S84:Z84"/>
    <mergeCell ref="AA84:AE84"/>
    <mergeCell ref="AF84:AL84"/>
    <mergeCell ref="AM86:AQ86"/>
    <mergeCell ref="A87:B87"/>
    <mergeCell ref="C87:G87"/>
    <mergeCell ref="H87:R87"/>
    <mergeCell ref="S87:Z87"/>
    <mergeCell ref="AA87:AE87"/>
    <mergeCell ref="AF87:AL87"/>
    <mergeCell ref="AM87:AQ87"/>
    <mergeCell ref="A86:B86"/>
    <mergeCell ref="C86:G86"/>
    <mergeCell ref="H86:R86"/>
    <mergeCell ref="S86:Z86"/>
    <mergeCell ref="AA86:AE86"/>
    <mergeCell ref="AF86:AL86"/>
    <mergeCell ref="AM88:AQ88"/>
    <mergeCell ref="A89:B89"/>
    <mergeCell ref="C89:G89"/>
    <mergeCell ref="H89:R89"/>
    <mergeCell ref="S89:Z89"/>
    <mergeCell ref="AA89:AE89"/>
    <mergeCell ref="AF89:AL89"/>
    <mergeCell ref="AM89:AQ89"/>
    <mergeCell ref="A88:B88"/>
    <mergeCell ref="C88:G88"/>
    <mergeCell ref="H88:R88"/>
    <mergeCell ref="S88:Z88"/>
    <mergeCell ref="AA88:AE88"/>
    <mergeCell ref="AF88:AL88"/>
    <mergeCell ref="AM90:AQ90"/>
    <mergeCell ref="A91:B91"/>
    <mergeCell ref="C91:G91"/>
    <mergeCell ref="H91:R91"/>
    <mergeCell ref="S91:Z91"/>
    <mergeCell ref="AA91:AE91"/>
    <mergeCell ref="AF91:AL91"/>
    <mergeCell ref="AM91:AQ91"/>
    <mergeCell ref="A90:B90"/>
    <mergeCell ref="C90:G90"/>
    <mergeCell ref="H90:R90"/>
    <mergeCell ref="S90:Z90"/>
    <mergeCell ref="AA90:AE90"/>
    <mergeCell ref="AF90:AL90"/>
    <mergeCell ref="AM92:AQ92"/>
    <mergeCell ref="AF93:AL93"/>
    <mergeCell ref="AM93:AQ93"/>
    <mergeCell ref="A92:B92"/>
    <mergeCell ref="C92:G92"/>
    <mergeCell ref="H92:R92"/>
    <mergeCell ref="S92:Z92"/>
    <mergeCell ref="AA92:AE92"/>
    <mergeCell ref="AF92:AL92"/>
  </mergeCells>
  <pageMargins left="0.7" right="0.7" top="0.75" bottom="0.75" header="0.3" footer="0.3"/>
  <pageSetup scale="65"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Q64"/>
  <sheetViews>
    <sheetView showGridLines="0" showRowColHeaders="0" showZeros="0" showOutlineSymbols="0" showWhiteSpace="0" zoomScale="80" zoomScaleNormal="80" workbookViewId="0">
      <selection activeCell="T13" sqref="T13"/>
    </sheetView>
  </sheetViews>
  <sheetFormatPr defaultColWidth="9.140625" defaultRowHeight="12.75" x14ac:dyDescent="0.2"/>
  <cols>
    <col min="1" max="1" width="2.7109375" style="132" customWidth="1"/>
    <col min="2" max="2" width="3.1406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2.7109375" style="132" customWidth="1"/>
    <col min="13" max="13" width="3" style="132" customWidth="1"/>
    <col min="14" max="14" width="12.28515625" style="132" customWidth="1"/>
    <col min="15" max="15" width="2.85546875" style="132" customWidth="1"/>
    <col min="16" max="16" width="11.28515625" style="132" customWidth="1"/>
    <col min="17" max="17" width="18.28515625" style="132" customWidth="1"/>
    <col min="18" max="16384" width="9.140625" style="132"/>
  </cols>
  <sheetData>
    <row r="1" spans="1:17" ht="20.25" customHeight="1" thickTop="1" x14ac:dyDescent="0.2">
      <c r="A1" s="2904">
        <v>49</v>
      </c>
      <c r="B1" s="2905"/>
      <c r="C1" s="1721" t="s">
        <v>1651</v>
      </c>
      <c r="D1" s="1721"/>
      <c r="E1" s="1721"/>
      <c r="F1" s="1721"/>
      <c r="G1" s="1721"/>
      <c r="H1" s="1721"/>
      <c r="I1" s="1721"/>
      <c r="J1" s="1721"/>
      <c r="K1" s="1721"/>
      <c r="L1" s="1721"/>
      <c r="M1" s="1721"/>
      <c r="N1" s="1721"/>
      <c r="O1" s="1721"/>
      <c r="P1" s="1721"/>
      <c r="Q1" s="2910"/>
    </row>
    <row r="2" spans="1:17" ht="15.75" customHeight="1" x14ac:dyDescent="0.2">
      <c r="A2" s="2906"/>
      <c r="B2" s="2907"/>
      <c r="C2" s="2911"/>
      <c r="D2" s="2911"/>
      <c r="E2" s="2911"/>
      <c r="F2" s="2911"/>
      <c r="G2" s="2911"/>
      <c r="H2" s="2911"/>
      <c r="I2" s="2911"/>
      <c r="J2" s="2911"/>
      <c r="K2" s="2911"/>
      <c r="L2" s="2911"/>
      <c r="M2" s="2911"/>
      <c r="N2" s="2911"/>
      <c r="O2" s="2911"/>
      <c r="P2" s="2911"/>
      <c r="Q2" s="2912"/>
    </row>
    <row r="3" spans="1:17" ht="6.75" customHeight="1" thickBot="1" x14ac:dyDescent="0.25">
      <c r="A3" s="2908"/>
      <c r="B3" s="2909"/>
      <c r="C3" s="2913"/>
      <c r="D3" s="2913"/>
      <c r="E3" s="2913"/>
      <c r="F3" s="2913"/>
      <c r="G3" s="2913"/>
      <c r="H3" s="2913"/>
      <c r="I3" s="2913"/>
      <c r="J3" s="2913"/>
      <c r="K3" s="2913"/>
      <c r="L3" s="2913"/>
      <c r="M3" s="2913"/>
      <c r="N3" s="2913"/>
      <c r="O3" s="2913"/>
      <c r="P3" s="2913"/>
      <c r="Q3" s="2914"/>
    </row>
    <row r="4" spans="1:17" ht="17.25" customHeight="1" thickTop="1" x14ac:dyDescent="0.2">
      <c r="A4" s="2915" t="s">
        <v>1544</v>
      </c>
      <c r="B4" s="2916"/>
      <c r="C4" s="2916"/>
      <c r="D4" s="2916"/>
      <c r="E4" s="2916"/>
      <c r="F4" s="2916"/>
      <c r="G4" s="2916"/>
      <c r="H4" s="2916"/>
      <c r="I4" s="2916"/>
      <c r="J4" s="2916"/>
      <c r="K4" s="2916"/>
      <c r="L4" s="2916"/>
      <c r="M4" s="2916"/>
      <c r="N4" s="2916"/>
      <c r="O4" s="2916"/>
      <c r="P4" s="2916"/>
      <c r="Q4" s="2917"/>
    </row>
    <row r="5" spans="1:17" ht="12" customHeight="1" x14ac:dyDescent="0.2">
      <c r="A5" s="992"/>
      <c r="B5" s="991"/>
      <c r="C5" s="991"/>
      <c r="D5" s="991"/>
      <c r="E5" s="991"/>
      <c r="F5" s="991"/>
      <c r="G5" s="991"/>
      <c r="H5" s="991"/>
      <c r="I5" s="991"/>
      <c r="J5" s="991"/>
      <c r="K5" s="991"/>
      <c r="L5" s="991"/>
      <c r="M5" s="991"/>
      <c r="N5" s="991"/>
      <c r="O5" s="991"/>
      <c r="P5" s="991"/>
      <c r="Q5" s="2780"/>
    </row>
    <row r="6" spans="1:17" ht="10.5" customHeight="1" x14ac:dyDescent="0.2">
      <c r="A6" s="992"/>
      <c r="B6" s="991"/>
      <c r="C6" s="991"/>
      <c r="D6" s="991"/>
      <c r="E6" s="991"/>
      <c r="F6" s="991"/>
      <c r="G6" s="991"/>
      <c r="H6" s="991"/>
      <c r="I6" s="991"/>
      <c r="J6" s="991"/>
      <c r="K6" s="991"/>
      <c r="L6" s="991"/>
      <c r="M6" s="991"/>
      <c r="N6" s="991"/>
      <c r="O6" s="991"/>
      <c r="P6" s="991"/>
      <c r="Q6" s="2780"/>
    </row>
    <row r="7" spans="1:17" ht="10.5" customHeight="1" x14ac:dyDescent="0.2">
      <c r="A7" s="992"/>
      <c r="B7" s="991"/>
      <c r="C7" s="991"/>
      <c r="D7" s="991"/>
      <c r="E7" s="991"/>
      <c r="F7" s="991"/>
      <c r="G7" s="991"/>
      <c r="H7" s="991"/>
      <c r="I7" s="991"/>
      <c r="J7" s="991"/>
      <c r="K7" s="991"/>
      <c r="L7" s="991"/>
      <c r="M7" s="991"/>
      <c r="N7" s="991"/>
      <c r="O7" s="991"/>
      <c r="P7" s="991"/>
      <c r="Q7" s="2780"/>
    </row>
    <row r="8" spans="1:17" ht="10.5" customHeight="1" x14ac:dyDescent="0.2">
      <c r="A8" s="137"/>
      <c r="Q8" s="136"/>
    </row>
    <row r="9" spans="1:17" ht="15" x14ac:dyDescent="0.2">
      <c r="A9" s="137"/>
      <c r="B9" s="192" t="s">
        <v>15</v>
      </c>
      <c r="D9" s="1335"/>
      <c r="E9" s="1335"/>
      <c r="F9" s="1335"/>
      <c r="G9" s="1335"/>
      <c r="H9" s="1335"/>
      <c r="I9" s="1335"/>
      <c r="J9" s="1335"/>
      <c r="Q9" s="136"/>
    </row>
    <row r="10" spans="1:17" ht="9.75" customHeight="1" x14ac:dyDescent="0.2">
      <c r="A10" s="137"/>
      <c r="Q10" s="136"/>
    </row>
    <row r="11" spans="1:17" ht="7.5" customHeight="1" x14ac:dyDescent="0.2">
      <c r="A11" s="137"/>
      <c r="Q11" s="136"/>
    </row>
    <row r="12" spans="1:17" ht="15" x14ac:dyDescent="0.2">
      <c r="A12" s="137"/>
      <c r="B12" s="192" t="s">
        <v>878</v>
      </c>
      <c r="D12" s="2895"/>
      <c r="E12" s="2895"/>
      <c r="F12" s="2895"/>
      <c r="G12" s="2895"/>
      <c r="H12" s="2895"/>
      <c r="I12" s="2895"/>
      <c r="J12" s="2895"/>
      <c r="Q12" s="136"/>
    </row>
    <row r="13" spans="1:17" x14ac:dyDescent="0.2">
      <c r="A13" s="137"/>
      <c r="Q13" s="136"/>
    </row>
    <row r="14" spans="1:17" x14ac:dyDescent="0.2">
      <c r="A14" s="137"/>
      <c r="D14" s="2895"/>
      <c r="E14" s="2895"/>
      <c r="F14" s="2895"/>
      <c r="G14" s="2895"/>
      <c r="H14" s="2895"/>
      <c r="I14" s="2895"/>
      <c r="J14" s="2895"/>
      <c r="Q14" s="136"/>
    </row>
    <row r="15" spans="1:17" x14ac:dyDescent="0.2">
      <c r="A15" s="137"/>
      <c r="Q15" s="136"/>
    </row>
    <row r="16" spans="1:17" x14ac:dyDescent="0.2">
      <c r="A16" s="137"/>
      <c r="D16" s="2895"/>
      <c r="E16" s="2895"/>
      <c r="F16" s="2895"/>
      <c r="G16" s="2895"/>
      <c r="H16" s="2895"/>
      <c r="I16" s="2895"/>
      <c r="J16" s="2895"/>
      <c r="Q16" s="136"/>
    </row>
    <row r="17" spans="1:17" ht="9.75" customHeight="1" x14ac:dyDescent="0.2">
      <c r="A17" s="137"/>
      <c r="Q17" s="136"/>
    </row>
    <row r="18" spans="1:17" ht="9.75" customHeight="1" x14ac:dyDescent="0.2">
      <c r="A18" s="137"/>
      <c r="Q18" s="136"/>
    </row>
    <row r="19" spans="1:17" ht="18" customHeight="1" x14ac:dyDescent="0.2">
      <c r="A19" s="137"/>
      <c r="B19" s="950" t="s">
        <v>1545</v>
      </c>
      <c r="C19" s="983"/>
      <c r="D19" s="983"/>
      <c r="E19" s="983"/>
      <c r="F19" s="983"/>
      <c r="G19" s="983"/>
      <c r="H19" s="983"/>
      <c r="I19" s="222"/>
      <c r="J19" s="132" t="s">
        <v>1546</v>
      </c>
      <c r="M19" s="222"/>
      <c r="N19" s="132" t="s">
        <v>712</v>
      </c>
      <c r="Q19" s="136"/>
    </row>
    <row r="20" spans="1:17" ht="16.5" customHeight="1" x14ac:dyDescent="0.2">
      <c r="A20" s="137"/>
      <c r="B20" s="983"/>
      <c r="C20" s="983"/>
      <c r="D20" s="983"/>
      <c r="E20" s="983"/>
      <c r="F20" s="983"/>
      <c r="G20" s="983"/>
      <c r="H20" s="983"/>
      <c r="I20" s="260"/>
      <c r="L20" s="260"/>
      <c r="Q20" s="136"/>
    </row>
    <row r="21" spans="1:17" ht="16.5" customHeight="1" x14ac:dyDescent="0.2">
      <c r="A21" s="137"/>
      <c r="B21" s="192" t="s">
        <v>1547</v>
      </c>
      <c r="I21" s="1335"/>
      <c r="J21" s="2161"/>
      <c r="K21" s="2161"/>
      <c r="L21" s="2161"/>
      <c r="M21" s="2161"/>
      <c r="N21" s="2161"/>
      <c r="O21" s="2161"/>
      <c r="P21" s="2161"/>
      <c r="Q21" s="136"/>
    </row>
    <row r="22" spans="1:17" ht="8.25" customHeight="1" x14ac:dyDescent="0.2">
      <c r="A22" s="137"/>
      <c r="Q22" s="136"/>
    </row>
    <row r="23" spans="1:17" ht="6" customHeight="1" x14ac:dyDescent="0.2">
      <c r="A23" s="137"/>
      <c r="G23" s="2920" t="s">
        <v>1548</v>
      </c>
      <c r="I23" s="2918"/>
      <c r="J23" s="2918"/>
      <c r="K23" s="991" t="s">
        <v>1549</v>
      </c>
      <c r="L23" s="991"/>
      <c r="M23" s="991"/>
      <c r="N23" s="991"/>
      <c r="O23" s="991"/>
      <c r="P23" s="991"/>
      <c r="Q23" s="2780"/>
    </row>
    <row r="24" spans="1:17" ht="13.5" customHeight="1" x14ac:dyDescent="0.2">
      <c r="A24" s="137"/>
      <c r="G24" s="2920"/>
      <c r="I24" s="2918"/>
      <c r="J24" s="2918"/>
      <c r="K24" s="991"/>
      <c r="L24" s="991"/>
      <c r="M24" s="991"/>
      <c r="N24" s="991"/>
      <c r="O24" s="991"/>
      <c r="P24" s="991"/>
      <c r="Q24" s="2780"/>
    </row>
    <row r="25" spans="1:17" ht="6" customHeight="1" x14ac:dyDescent="0.2">
      <c r="A25" s="137"/>
      <c r="G25" s="950"/>
      <c r="I25" s="2919"/>
      <c r="J25" s="2919"/>
      <c r="K25" s="991"/>
      <c r="L25" s="991"/>
      <c r="M25" s="991"/>
      <c r="N25" s="991"/>
      <c r="O25" s="991"/>
      <c r="P25" s="991"/>
      <c r="Q25" s="2780"/>
    </row>
    <row r="26" spans="1:17" ht="6" customHeight="1" x14ac:dyDescent="0.2">
      <c r="A26" s="137"/>
      <c r="B26" s="192"/>
      <c r="Q26" s="136"/>
    </row>
    <row r="27" spans="1:17" ht="6" customHeight="1" x14ac:dyDescent="0.2">
      <c r="A27" s="137"/>
      <c r="Q27" s="136"/>
    </row>
    <row r="28" spans="1:17" ht="6" customHeight="1" x14ac:dyDescent="0.2">
      <c r="A28" s="137"/>
      <c r="Q28" s="136"/>
    </row>
    <row r="29" spans="1:17" ht="15.75" x14ac:dyDescent="0.2">
      <c r="A29" s="137"/>
      <c r="B29" s="192" t="s">
        <v>1550</v>
      </c>
      <c r="K29" s="222"/>
      <c r="L29" s="192" t="s">
        <v>1551</v>
      </c>
      <c r="O29" s="222"/>
      <c r="P29" s="192" t="s">
        <v>1552</v>
      </c>
      <c r="Q29" s="136"/>
    </row>
    <row r="30" spans="1:17" ht="15" x14ac:dyDescent="0.2">
      <c r="A30" s="137"/>
      <c r="B30" s="192" t="s">
        <v>1553</v>
      </c>
      <c r="Q30" s="136"/>
    </row>
    <row r="31" spans="1:17" ht="9.6" customHeight="1" x14ac:dyDescent="0.2">
      <c r="A31" s="137"/>
      <c r="B31" s="192"/>
      <c r="Q31" s="136"/>
    </row>
    <row r="32" spans="1:17" x14ac:dyDescent="0.2">
      <c r="A32" s="137"/>
      <c r="C32" s="2094" t="s">
        <v>1554</v>
      </c>
      <c r="D32" s="2124"/>
      <c r="E32" s="2124"/>
      <c r="F32" s="2124"/>
      <c r="I32" s="2094" t="s">
        <v>1555</v>
      </c>
      <c r="J32" s="2124"/>
      <c r="K32" s="2124"/>
      <c r="L32" s="2124"/>
      <c r="M32" s="2124"/>
      <c r="N32" s="991" t="s">
        <v>1556</v>
      </c>
      <c r="O32" s="2094" t="s">
        <v>1557</v>
      </c>
      <c r="P32" s="1319"/>
      <c r="Q32" s="136"/>
    </row>
    <row r="33" spans="1:17" ht="31.5" customHeight="1" x14ac:dyDescent="0.2">
      <c r="A33" s="137"/>
      <c r="C33" s="2124"/>
      <c r="D33" s="2124"/>
      <c r="E33" s="2124"/>
      <c r="F33" s="2124"/>
      <c r="I33" s="2124"/>
      <c r="J33" s="2124"/>
      <c r="K33" s="2124"/>
      <c r="L33" s="2124"/>
      <c r="M33" s="2124"/>
      <c r="N33" s="991"/>
      <c r="O33" s="1319"/>
      <c r="P33" s="1319"/>
      <c r="Q33" s="136"/>
    </row>
    <row r="34" spans="1:17" ht="15.75" customHeight="1" x14ac:dyDescent="0.2">
      <c r="A34" s="137"/>
      <c r="C34" s="2895"/>
      <c r="D34" s="2895"/>
      <c r="E34" s="2895"/>
      <c r="F34" s="2895"/>
      <c r="G34" s="2896"/>
      <c r="J34" s="2886"/>
      <c r="K34" s="2886"/>
      <c r="L34" s="2886"/>
      <c r="M34" s="2886"/>
      <c r="O34" s="2899"/>
      <c r="P34" s="2899"/>
      <c r="Q34" s="136"/>
    </row>
    <row r="35" spans="1:17" ht="21" customHeight="1" x14ac:dyDescent="0.2">
      <c r="A35" s="137"/>
      <c r="C35" s="2885"/>
      <c r="D35" s="2885"/>
      <c r="E35" s="2885"/>
      <c r="F35" s="2885"/>
      <c r="G35" s="221"/>
      <c r="J35" s="2887"/>
      <c r="K35" s="2887"/>
      <c r="L35" s="2887"/>
      <c r="M35" s="2887"/>
      <c r="N35" s="304" t="s">
        <v>1558</v>
      </c>
      <c r="O35" s="2900"/>
      <c r="P35" s="2900"/>
      <c r="Q35" s="136"/>
    </row>
    <row r="36" spans="1:17" ht="15.75" customHeight="1" x14ac:dyDescent="0.2">
      <c r="A36" s="137"/>
      <c r="C36" s="2895"/>
      <c r="D36" s="2895"/>
      <c r="E36" s="2895"/>
      <c r="F36" s="2895"/>
      <c r="G36" s="2896"/>
      <c r="J36" s="2886"/>
      <c r="K36" s="2886"/>
      <c r="L36" s="2886"/>
      <c r="M36" s="2886"/>
      <c r="O36" s="2899"/>
      <c r="P36" s="2899"/>
      <c r="Q36" s="136"/>
    </row>
    <row r="37" spans="1:17" ht="21" customHeight="1" x14ac:dyDescent="0.2">
      <c r="A37" s="137"/>
      <c r="C37" s="2885"/>
      <c r="D37" s="2885"/>
      <c r="E37" s="2885"/>
      <c r="F37" s="2885"/>
      <c r="G37" s="221"/>
      <c r="J37" s="2887"/>
      <c r="K37" s="2887"/>
      <c r="L37" s="2887"/>
      <c r="M37" s="2887"/>
      <c r="N37" s="304" t="s">
        <v>1558</v>
      </c>
      <c r="O37" s="2900"/>
      <c r="P37" s="2900"/>
      <c r="Q37" s="136"/>
    </row>
    <row r="38" spans="1:17" ht="15.75" customHeight="1" x14ac:dyDescent="0.2">
      <c r="A38" s="137"/>
      <c r="C38" s="2895"/>
      <c r="D38" s="2895"/>
      <c r="E38" s="2895"/>
      <c r="F38" s="2895"/>
      <c r="G38" s="2896"/>
      <c r="J38" s="2886"/>
      <c r="K38" s="2886"/>
      <c r="L38" s="2886"/>
      <c r="M38" s="2886"/>
      <c r="O38" s="2899"/>
      <c r="P38" s="2899"/>
      <c r="Q38" s="136"/>
    </row>
    <row r="39" spans="1:17" ht="21" customHeight="1" x14ac:dyDescent="0.2">
      <c r="A39" s="137"/>
      <c r="C39" s="2885"/>
      <c r="D39" s="2885"/>
      <c r="E39" s="2885"/>
      <c r="F39" s="2885"/>
      <c r="G39" s="221"/>
      <c r="J39" s="2887"/>
      <c r="K39" s="2887"/>
      <c r="L39" s="2887"/>
      <c r="M39" s="2887"/>
      <c r="N39" s="304" t="s">
        <v>1558</v>
      </c>
      <c r="O39" s="2900"/>
      <c r="P39" s="2900"/>
      <c r="Q39" s="136"/>
    </row>
    <row r="40" spans="1:17" ht="15.75" customHeight="1" x14ac:dyDescent="0.2">
      <c r="A40" s="137"/>
      <c r="C40" s="2895"/>
      <c r="D40" s="2895"/>
      <c r="E40" s="2895"/>
      <c r="F40" s="2895"/>
      <c r="G40" s="2896"/>
      <c r="J40" s="2886"/>
      <c r="K40" s="2886"/>
      <c r="L40" s="2886"/>
      <c r="M40" s="2886"/>
      <c r="O40" s="2899"/>
      <c r="P40" s="2899"/>
      <c r="Q40" s="136"/>
    </row>
    <row r="41" spans="1:17" ht="21" customHeight="1" x14ac:dyDescent="0.2">
      <c r="A41" s="137"/>
      <c r="C41" s="2885"/>
      <c r="D41" s="2885"/>
      <c r="E41" s="2885"/>
      <c r="F41" s="2885"/>
      <c r="G41" s="221"/>
      <c r="J41" s="2887"/>
      <c r="K41" s="2887"/>
      <c r="L41" s="2887"/>
      <c r="M41" s="2887"/>
      <c r="N41" s="304" t="s">
        <v>1558</v>
      </c>
      <c r="O41" s="2900"/>
      <c r="P41" s="2900"/>
      <c r="Q41" s="136"/>
    </row>
    <row r="42" spans="1:17" ht="15.75" customHeight="1" x14ac:dyDescent="0.2">
      <c r="A42" s="137"/>
      <c r="C42" s="2895"/>
      <c r="D42" s="2895"/>
      <c r="E42" s="2895"/>
      <c r="F42" s="2895"/>
      <c r="G42" s="2896"/>
      <c r="J42" s="2897"/>
      <c r="K42" s="2897"/>
      <c r="L42" s="2897"/>
      <c r="M42" s="2897"/>
      <c r="O42" s="2899"/>
      <c r="P42" s="2899"/>
      <c r="Q42" s="136"/>
    </row>
    <row r="43" spans="1:17" ht="21" customHeight="1" x14ac:dyDescent="0.2">
      <c r="A43" s="137"/>
      <c r="C43" s="2885"/>
      <c r="D43" s="2885"/>
      <c r="E43" s="2885"/>
      <c r="F43" s="2885"/>
      <c r="G43" s="221"/>
      <c r="J43" s="2887"/>
      <c r="K43" s="2887"/>
      <c r="L43" s="2887"/>
      <c r="M43" s="2887"/>
      <c r="N43" s="304" t="s">
        <v>1558</v>
      </c>
      <c r="O43" s="2900"/>
      <c r="P43" s="2900"/>
      <c r="Q43" s="136"/>
    </row>
    <row r="44" spans="1:17" ht="15.75" customHeight="1" x14ac:dyDescent="0.2">
      <c r="A44" s="137"/>
      <c r="C44" s="2895"/>
      <c r="D44" s="2895"/>
      <c r="E44" s="2895"/>
      <c r="F44" s="2895"/>
      <c r="G44" s="2896"/>
      <c r="J44" s="2886"/>
      <c r="K44" s="2886"/>
      <c r="L44" s="2886"/>
      <c r="M44" s="2886"/>
      <c r="O44" s="2899"/>
      <c r="P44" s="2899"/>
      <c r="Q44" s="136"/>
    </row>
    <row r="45" spans="1:17" ht="21" customHeight="1" x14ac:dyDescent="0.2">
      <c r="A45" s="137"/>
      <c r="C45" s="2885"/>
      <c r="D45" s="2885"/>
      <c r="E45" s="2885"/>
      <c r="F45" s="2885"/>
      <c r="G45" s="221"/>
      <c r="J45" s="2887"/>
      <c r="K45" s="2887"/>
      <c r="L45" s="2887"/>
      <c r="M45" s="2887"/>
      <c r="N45" s="304" t="s">
        <v>1558</v>
      </c>
      <c r="O45" s="2900"/>
      <c r="P45" s="2900"/>
      <c r="Q45" s="136"/>
    </row>
    <row r="46" spans="1:17" ht="12.75" customHeight="1" x14ac:dyDescent="0.2">
      <c r="A46" s="137"/>
      <c r="C46" s="2885"/>
      <c r="D46" s="2885"/>
      <c r="E46" s="2885"/>
      <c r="F46" s="2885"/>
      <c r="G46" s="221"/>
      <c r="J46" s="2888"/>
      <c r="K46" s="2888"/>
      <c r="L46" s="2888"/>
      <c r="M46" s="2888"/>
      <c r="O46" s="2903"/>
      <c r="P46" s="2903"/>
      <c r="Q46" s="136"/>
    </row>
    <row r="47" spans="1:17" ht="15.75" customHeight="1" x14ac:dyDescent="0.2">
      <c r="A47" s="137"/>
      <c r="C47" s="221"/>
      <c r="D47" s="221"/>
      <c r="E47" s="221"/>
      <c r="F47" s="221"/>
      <c r="G47" s="221"/>
      <c r="J47" s="1292" t="s">
        <v>1559</v>
      </c>
      <c r="K47" s="1292"/>
      <c r="L47" s="1292"/>
      <c r="M47" s="1292"/>
      <c r="O47" s="2898">
        <f>SUM(O34:O46)</f>
        <v>0</v>
      </c>
      <c r="P47" s="2898"/>
      <c r="Q47" s="136"/>
    </row>
    <row r="48" spans="1:17" x14ac:dyDescent="0.2">
      <c r="A48" s="137"/>
      <c r="Q48" s="136"/>
    </row>
    <row r="49" spans="1:17" x14ac:dyDescent="0.2">
      <c r="A49" s="2889" t="s">
        <v>1560</v>
      </c>
      <c r="B49" s="2890"/>
      <c r="C49" s="2890"/>
      <c r="D49" s="2890"/>
      <c r="E49" s="2890"/>
      <c r="F49" s="2890"/>
      <c r="G49" s="2890"/>
      <c r="H49" s="2890"/>
      <c r="I49" s="2890"/>
      <c r="J49" s="2890"/>
      <c r="K49" s="2890"/>
      <c r="L49" s="2890"/>
      <c r="M49" s="2890"/>
      <c r="N49" s="2890"/>
      <c r="O49" s="2890"/>
      <c r="P49" s="2890"/>
      <c r="Q49" s="2891"/>
    </row>
    <row r="50" spans="1:17" x14ac:dyDescent="0.2">
      <c r="A50" s="2892"/>
      <c r="B50" s="2893"/>
      <c r="C50" s="2893"/>
      <c r="D50" s="2893"/>
      <c r="E50" s="2893"/>
      <c r="F50" s="2893"/>
      <c r="G50" s="2893"/>
      <c r="H50" s="2893"/>
      <c r="I50" s="2893"/>
      <c r="J50" s="2893"/>
      <c r="K50" s="2893"/>
      <c r="L50" s="2893"/>
      <c r="M50" s="2893"/>
      <c r="N50" s="2893"/>
      <c r="O50" s="2893"/>
      <c r="P50" s="2893"/>
      <c r="Q50" s="2894"/>
    </row>
    <row r="51" spans="1:17" x14ac:dyDescent="0.2">
      <c r="A51" s="137"/>
      <c r="Q51" s="136"/>
    </row>
    <row r="52" spans="1:17" ht="12.75" customHeight="1" x14ac:dyDescent="0.2">
      <c r="A52" s="2882" t="s">
        <v>1561</v>
      </c>
      <c r="B52" s="1642"/>
      <c r="C52" s="1642"/>
      <c r="D52" s="1642"/>
      <c r="E52" s="1642"/>
      <c r="F52" s="1642"/>
      <c r="G52" s="1642"/>
      <c r="H52" s="1642"/>
      <c r="I52" s="1642"/>
      <c r="J52" s="1642"/>
      <c r="K52" s="1642"/>
      <c r="L52" s="1642"/>
      <c r="M52" s="1642"/>
      <c r="N52" s="1642"/>
      <c r="O52" s="1642"/>
      <c r="P52" s="1642"/>
      <c r="Q52" s="2883"/>
    </row>
    <row r="53" spans="1:17" x14ac:dyDescent="0.2">
      <c r="A53" s="2884"/>
      <c r="B53" s="1642"/>
      <c r="C53" s="1642"/>
      <c r="D53" s="1642"/>
      <c r="E53" s="1642"/>
      <c r="F53" s="1642"/>
      <c r="G53" s="1642"/>
      <c r="H53" s="1642"/>
      <c r="I53" s="1642"/>
      <c r="J53" s="1642"/>
      <c r="K53" s="1642"/>
      <c r="L53" s="1642"/>
      <c r="M53" s="1642"/>
      <c r="N53" s="1642"/>
      <c r="O53" s="1642"/>
      <c r="P53" s="1642"/>
      <c r="Q53" s="2883"/>
    </row>
    <row r="54" spans="1:17" x14ac:dyDescent="0.2">
      <c r="A54" s="2884"/>
      <c r="B54" s="1642"/>
      <c r="C54" s="1642"/>
      <c r="D54" s="1642"/>
      <c r="E54" s="1642"/>
      <c r="F54" s="1642"/>
      <c r="G54" s="1642"/>
      <c r="H54" s="1642"/>
      <c r="I54" s="1642"/>
      <c r="J54" s="1642"/>
      <c r="K54" s="1642"/>
      <c r="L54" s="1642"/>
      <c r="M54" s="1642"/>
      <c r="N54" s="1642"/>
      <c r="O54" s="1642"/>
      <c r="P54" s="1642"/>
      <c r="Q54" s="2883"/>
    </row>
    <row r="55" spans="1:17" x14ac:dyDescent="0.2">
      <c r="A55" s="2884"/>
      <c r="B55" s="1642"/>
      <c r="C55" s="1642"/>
      <c r="D55" s="1642"/>
      <c r="E55" s="1642"/>
      <c r="F55" s="1642"/>
      <c r="G55" s="1642"/>
      <c r="H55" s="1642"/>
      <c r="I55" s="1642"/>
      <c r="J55" s="1642"/>
      <c r="K55" s="1642"/>
      <c r="L55" s="1642"/>
      <c r="M55" s="1642"/>
      <c r="N55" s="1642"/>
      <c r="O55" s="1642"/>
      <c r="P55" s="1642"/>
      <c r="Q55" s="2883"/>
    </row>
    <row r="56" spans="1:17" ht="15" customHeight="1" x14ac:dyDescent="0.2">
      <c r="A56" s="2884"/>
      <c r="B56" s="1642"/>
      <c r="C56" s="1642"/>
      <c r="D56" s="1642"/>
      <c r="E56" s="1642"/>
      <c r="F56" s="1642"/>
      <c r="G56" s="1642"/>
      <c r="H56" s="1642"/>
      <c r="I56" s="1642"/>
      <c r="J56" s="1642"/>
      <c r="K56" s="1642"/>
      <c r="L56" s="1642"/>
      <c r="M56" s="1642"/>
      <c r="N56" s="1642"/>
      <c r="O56" s="1642"/>
      <c r="P56" s="1642"/>
      <c r="Q56" s="2883"/>
    </row>
    <row r="57" spans="1:17" ht="27.75" customHeight="1" x14ac:dyDescent="0.2">
      <c r="A57" s="2884"/>
      <c r="B57" s="1642"/>
      <c r="C57" s="1642"/>
      <c r="D57" s="1642"/>
      <c r="E57" s="1642"/>
      <c r="F57" s="1642"/>
      <c r="G57" s="1642"/>
      <c r="H57" s="1642"/>
      <c r="I57" s="1642"/>
      <c r="J57" s="1642"/>
      <c r="K57" s="1642"/>
      <c r="L57" s="1642"/>
      <c r="M57" s="1642"/>
      <c r="N57" s="1642"/>
      <c r="O57" s="1642"/>
      <c r="P57" s="1642"/>
      <c r="Q57" s="2883"/>
    </row>
    <row r="58" spans="1:17" ht="9.75" customHeight="1" x14ac:dyDescent="0.2">
      <c r="A58" s="137"/>
      <c r="Q58" s="136"/>
    </row>
    <row r="59" spans="1:17" ht="15" x14ac:dyDescent="0.2">
      <c r="A59" s="211"/>
      <c r="C59" s="148" t="s">
        <v>554</v>
      </c>
      <c r="D59" s="1335"/>
      <c r="E59" s="1219"/>
      <c r="F59" s="1219"/>
      <c r="G59" s="1219"/>
      <c r="I59" s="148" t="s">
        <v>469</v>
      </c>
      <c r="J59" s="220"/>
      <c r="K59" s="134"/>
      <c r="L59" s="134"/>
      <c r="M59" s="134"/>
      <c r="N59" s="134"/>
      <c r="O59" s="134"/>
      <c r="P59" s="134"/>
      <c r="Q59" s="136"/>
    </row>
    <row r="60" spans="1:17" ht="15" x14ac:dyDescent="0.2">
      <c r="A60" s="137"/>
      <c r="I60" s="192"/>
      <c r="L60" s="219" t="s">
        <v>556</v>
      </c>
      <c r="Q60" s="136"/>
    </row>
    <row r="61" spans="1:17" ht="15" x14ac:dyDescent="0.2">
      <c r="A61" s="137"/>
      <c r="I61" s="192"/>
      <c r="Q61" s="136"/>
    </row>
    <row r="62" spans="1:17" ht="15" x14ac:dyDescent="0.2">
      <c r="A62" s="137"/>
      <c r="B62" s="192"/>
      <c r="C62" s="148" t="s">
        <v>467</v>
      </c>
      <c r="D62" s="2901"/>
      <c r="E62" s="2902"/>
      <c r="F62" s="2902"/>
      <c r="I62" s="148" t="s">
        <v>486</v>
      </c>
      <c r="J62" s="1335"/>
      <c r="K62" s="1219"/>
      <c r="L62" s="1219"/>
      <c r="M62" s="1219"/>
      <c r="N62" s="1937"/>
      <c r="O62" s="1937"/>
      <c r="P62" s="1937"/>
      <c r="Q62" s="136"/>
    </row>
    <row r="63" spans="1:17" x14ac:dyDescent="0.2">
      <c r="A63" s="137"/>
      <c r="Q63" s="136"/>
    </row>
    <row r="64" spans="1:17" x14ac:dyDescent="0.2">
      <c r="A64" s="135"/>
      <c r="B64" s="134"/>
      <c r="C64" s="134"/>
      <c r="D64" s="134"/>
      <c r="E64" s="134"/>
      <c r="F64" s="134"/>
      <c r="G64" s="134"/>
      <c r="H64" s="134"/>
      <c r="I64" s="134"/>
      <c r="J64" s="134"/>
      <c r="K64" s="134"/>
      <c r="L64" s="134"/>
      <c r="M64" s="134"/>
      <c r="N64" s="134"/>
      <c r="O64" s="134"/>
      <c r="P64" s="134"/>
      <c r="Q64" s="133"/>
    </row>
  </sheetData>
  <sheetProtection algorithmName="SHA-512" hashValue="wNbiBY6q7/Qm3JPYjek51VpTTRCg1+Vax5LCRDbnBhyYPteckCfcD7ZwzIlPyAnoe/OvcshJQdQmdcSd+woXOQ==" saltValue="E5h5s4b00PSe/Z2MwtJsOw==" spinCount="100000" sheet="1" formatCells="0" formatColumns="0"/>
  <customSheetViews>
    <customSheetView guid="{BAD81FB0-74BE-4D1D-8AE6-FAAD10AA3504}" showGridLines="0" showRowCol="0" outlineSymbols="0" zeroValues="0" fitToPage="1">
      <selection activeCell="G37" sqref="G37"/>
      <pageMargins left="0" right="0" top="0" bottom="0" header="0" footer="0"/>
      <printOptions horizontalCentered="1"/>
      <pageSetup scale="75" orientation="portrait" r:id="rId1"/>
      <headerFooter alignWithMargins="0"/>
    </customSheetView>
  </customSheetViews>
  <mergeCells count="50">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 ref="D59:G59"/>
    <mergeCell ref="D62:F62"/>
    <mergeCell ref="J62:P62"/>
    <mergeCell ref="O46:P46"/>
    <mergeCell ref="O38:P39"/>
    <mergeCell ref="O44:P45"/>
    <mergeCell ref="D9:J9"/>
    <mergeCell ref="C39:F39"/>
    <mergeCell ref="D14:J14"/>
    <mergeCell ref="J44:M45"/>
    <mergeCell ref="J34:M35"/>
    <mergeCell ref="C37:F37"/>
    <mergeCell ref="C34:G34"/>
    <mergeCell ref="J36:M37"/>
    <mergeCell ref="C38:G38"/>
    <mergeCell ref="C36:G36"/>
    <mergeCell ref="C40:G40"/>
    <mergeCell ref="B19:H20"/>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s>
  <conditionalFormatting sqref="O47:P47">
    <cfRule type="expression" dxfId="0" priority="1" stopIfTrue="1">
      <formula>ISERROR(O47)</formula>
    </cfRule>
  </conditionalFormatting>
  <printOptions horizontalCentered="1"/>
  <pageMargins left="0.25" right="0.25" top="0.25" bottom="0.22" header="0.25" footer="0.25"/>
  <pageSetup scale="74"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V77"/>
  <sheetViews>
    <sheetView showGridLines="0" showRowColHeaders="0" showZeros="0" zoomScaleNormal="100" workbookViewId="0">
      <selection activeCell="AQ19" sqref="AQ19"/>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1875" t="s">
        <v>1695</v>
      </c>
      <c r="B1" s="1876"/>
      <c r="C1" s="1876"/>
      <c r="D1" s="2941" t="s">
        <v>1652</v>
      </c>
      <c r="E1" s="2942"/>
      <c r="F1" s="2942"/>
      <c r="G1" s="2942"/>
      <c r="H1" s="2942"/>
      <c r="I1" s="2942"/>
      <c r="J1" s="2942"/>
      <c r="K1" s="2942"/>
      <c r="L1" s="2942"/>
      <c r="M1" s="2942"/>
      <c r="N1" s="2942"/>
      <c r="O1" s="2942"/>
      <c r="P1" s="2942"/>
      <c r="Q1" s="2942"/>
      <c r="R1" s="2942"/>
      <c r="S1" s="2942"/>
      <c r="T1" s="2942"/>
      <c r="U1" s="2942"/>
      <c r="V1" s="2942"/>
      <c r="W1" s="2942"/>
      <c r="X1" s="2942"/>
      <c r="Y1" s="2942"/>
      <c r="Z1" s="2942"/>
      <c r="AA1" s="2942"/>
      <c r="AB1" s="2942"/>
      <c r="AC1" s="2942"/>
      <c r="AD1" s="2942"/>
      <c r="AE1" s="2942"/>
      <c r="AF1" s="2942"/>
      <c r="AG1" s="2942"/>
      <c r="AH1" s="2942"/>
      <c r="AI1" s="2942"/>
      <c r="AJ1" s="2942"/>
      <c r="AK1" s="2942"/>
      <c r="AL1" s="2942"/>
      <c r="AM1" s="2942"/>
      <c r="AN1" s="2942"/>
      <c r="AO1" s="2942"/>
      <c r="AP1" s="2942"/>
      <c r="AQ1" s="2942"/>
      <c r="AR1" s="2942"/>
      <c r="AS1" s="2942"/>
      <c r="AT1" s="2942"/>
      <c r="AU1" s="2942"/>
      <c r="AV1" s="2943"/>
    </row>
    <row r="2" spans="1:48" x14ac:dyDescent="0.2">
      <c r="A2" s="1877"/>
      <c r="B2" s="1244"/>
      <c r="C2" s="1244"/>
      <c r="D2" s="2944"/>
      <c r="E2" s="2944"/>
      <c r="F2" s="294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5"/>
    </row>
    <row r="3" spans="1:48" x14ac:dyDescent="0.2">
      <c r="A3" s="1877"/>
      <c r="B3" s="1244"/>
      <c r="C3" s="1244"/>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5"/>
    </row>
    <row r="4" spans="1:48" ht="6.75" customHeight="1" thickBot="1" x14ac:dyDescent="0.25">
      <c r="A4" s="1878"/>
      <c r="B4" s="1879"/>
      <c r="C4" s="1879"/>
      <c r="D4" s="2946"/>
      <c r="E4" s="2946"/>
      <c r="F4" s="2946"/>
      <c r="G4" s="2946"/>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7"/>
    </row>
    <row r="5" spans="1:48" ht="16.5" thickTop="1" x14ac:dyDescent="0.2">
      <c r="A5" s="127"/>
      <c r="B5" s="2948" t="s">
        <v>1562</v>
      </c>
      <c r="C5" s="2949"/>
      <c r="D5" s="2949"/>
      <c r="E5" s="2949"/>
      <c r="F5" s="2949"/>
      <c r="G5" s="2949"/>
      <c r="H5" s="2949"/>
      <c r="I5" s="2949"/>
      <c r="J5" s="2949"/>
      <c r="K5" s="2949"/>
      <c r="L5" s="2949"/>
      <c r="M5" s="2949"/>
      <c r="N5" s="2949"/>
      <c r="O5" s="2949"/>
      <c r="P5" s="2949"/>
      <c r="Q5" s="2949"/>
      <c r="R5" s="2949"/>
      <c r="S5" s="2949"/>
      <c r="T5" s="2949"/>
      <c r="U5" s="2949"/>
      <c r="V5" s="2949"/>
      <c r="W5" s="2949"/>
      <c r="X5" s="2949"/>
      <c r="Y5" s="2949"/>
      <c r="Z5" s="2949"/>
      <c r="AA5" s="2949"/>
      <c r="AB5" s="2949"/>
      <c r="AC5" s="2949"/>
      <c r="AD5" s="2949"/>
      <c r="AE5" s="2949"/>
      <c r="AF5" s="2949"/>
      <c r="AG5" s="2949"/>
      <c r="AH5" s="2949"/>
      <c r="AI5" s="2949"/>
      <c r="AJ5" s="2949"/>
      <c r="AK5" s="2949"/>
      <c r="AL5" s="2949"/>
      <c r="AM5" s="2949"/>
      <c r="AN5" s="2949"/>
      <c r="AO5" s="2949"/>
      <c r="AP5" s="2949"/>
      <c r="AQ5" s="2949"/>
      <c r="AR5" s="2949"/>
      <c r="AS5" s="2949"/>
      <c r="AT5" s="2949"/>
      <c r="AU5" s="2949"/>
      <c r="AV5" s="126"/>
    </row>
    <row r="6" spans="1:48" ht="15.75" x14ac:dyDescent="0.2">
      <c r="A6" s="125"/>
      <c r="B6" s="986"/>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c r="AT6" s="986"/>
      <c r="AU6" s="986"/>
      <c r="AV6" s="124"/>
    </row>
    <row r="7" spans="1:48" ht="13.5" customHeight="1" x14ac:dyDescent="0.2">
      <c r="A7" s="125"/>
      <c r="B7" s="108" t="s">
        <v>1563</v>
      </c>
      <c r="C7" s="795"/>
      <c r="D7" s="795"/>
      <c r="E7" s="795"/>
      <c r="F7" s="795"/>
      <c r="G7" s="795"/>
      <c r="H7" s="795"/>
      <c r="I7" s="795"/>
      <c r="J7" s="795"/>
      <c r="K7" s="795"/>
      <c r="L7" s="795"/>
      <c r="M7" s="795"/>
      <c r="N7" s="795"/>
      <c r="O7" s="795"/>
      <c r="P7" s="795"/>
      <c r="Q7" s="795"/>
      <c r="R7" s="795"/>
      <c r="S7" s="795"/>
      <c r="T7" s="795"/>
      <c r="U7" s="795"/>
      <c r="V7" s="795"/>
      <c r="W7" s="18"/>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124"/>
    </row>
    <row r="8" spans="1:48" ht="15" customHeight="1" x14ac:dyDescent="0.2">
      <c r="A8" s="125"/>
      <c r="B8" s="542" t="s">
        <v>1318</v>
      </c>
      <c r="C8" s="795"/>
      <c r="D8" s="795"/>
      <c r="E8" s="795"/>
      <c r="F8" s="795"/>
      <c r="G8" s="795"/>
      <c r="H8" s="795"/>
      <c r="I8" s="795"/>
      <c r="J8" s="795"/>
      <c r="K8" s="795"/>
      <c r="L8" s="795"/>
      <c r="M8" s="795"/>
      <c r="N8" s="795"/>
      <c r="O8" s="795"/>
      <c r="P8" s="795"/>
      <c r="Q8" s="795"/>
      <c r="R8" s="795"/>
      <c r="S8" s="795"/>
      <c r="T8" s="795"/>
      <c r="U8" s="795"/>
      <c r="V8" s="795"/>
      <c r="W8" s="18"/>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124"/>
    </row>
    <row r="9" spans="1:48" ht="15" x14ac:dyDescent="0.2">
      <c r="A9" s="8"/>
      <c r="B9" s="2"/>
      <c r="C9" s="2"/>
      <c r="D9" s="2"/>
      <c r="E9" s="2"/>
      <c r="F9" s="2"/>
      <c r="G9" s="2"/>
      <c r="H9" s="2"/>
      <c r="I9" s="2"/>
      <c r="J9" s="2"/>
      <c r="K9" s="2"/>
      <c r="L9" s="2"/>
      <c r="M9" s="1"/>
      <c r="N9" s="2"/>
      <c r="O9" s="2"/>
      <c r="P9" s="2"/>
      <c r="Q9" s="2"/>
      <c r="R9" s="2"/>
      <c r="S9" s="2"/>
      <c r="T9" s="2"/>
      <c r="U9" s="2"/>
      <c r="V9" s="2"/>
      <c r="W9" s="2"/>
      <c r="X9" s="2"/>
      <c r="Y9" s="2"/>
      <c r="Z9" s="2"/>
      <c r="AA9" s="2"/>
      <c r="AB9" s="2"/>
      <c r="AC9" s="2"/>
      <c r="AD9" s="2"/>
      <c r="AE9" s="2"/>
      <c r="AF9" s="2"/>
      <c r="AG9" s="2"/>
      <c r="AH9" s="2"/>
      <c r="AI9" s="2"/>
      <c r="AJ9" s="2"/>
      <c r="AK9" s="2"/>
      <c r="AL9" s="2"/>
      <c r="AM9" s="2"/>
      <c r="AN9" s="2"/>
      <c r="AO9" s="869"/>
      <c r="AP9" s="869"/>
      <c r="AQ9" s="869"/>
      <c r="AR9" s="869"/>
      <c r="AS9" s="869"/>
      <c r="AT9" s="869"/>
      <c r="AU9" s="869"/>
      <c r="AV9" s="9"/>
    </row>
    <row r="10" spans="1:48" ht="15" x14ac:dyDescent="0.2">
      <c r="A10" s="15"/>
      <c r="B10" s="2" t="s">
        <v>15</v>
      </c>
      <c r="C10" s="2"/>
      <c r="D10" s="2"/>
      <c r="E10" s="2"/>
      <c r="F10" s="2"/>
      <c r="G10" s="2"/>
      <c r="H10" s="1260"/>
      <c r="I10" s="1951"/>
      <c r="J10" s="1951"/>
      <c r="K10" s="1951"/>
      <c r="L10" s="1951"/>
      <c r="M10" s="1951"/>
      <c r="N10" s="1951"/>
      <c r="O10" s="1951"/>
      <c r="P10" s="1951"/>
      <c r="Q10" s="1951"/>
      <c r="R10" s="1951"/>
      <c r="S10" s="1951"/>
      <c r="T10" s="1951"/>
      <c r="U10" s="1951"/>
      <c r="V10" s="1951"/>
      <c r="W10" s="1951"/>
      <c r="X10" s="1951"/>
      <c r="Y10" s="1951"/>
      <c r="Z10" s="1951"/>
      <c r="AA10" s="1951"/>
      <c r="AB10" s="1951"/>
      <c r="AC10" s="1951"/>
      <c r="AD10" s="1951"/>
      <c r="AE10" s="1951"/>
      <c r="AF10" s="1951"/>
      <c r="AG10" s="1951"/>
      <c r="AH10" s="1951"/>
      <c r="AI10" s="1951"/>
      <c r="AJ10" s="1951"/>
      <c r="AK10" s="1951"/>
      <c r="AL10" s="1951"/>
      <c r="AM10" s="1951"/>
      <c r="AN10" s="1951"/>
      <c r="AO10" s="1951"/>
      <c r="AP10" s="1951"/>
      <c r="AQ10" s="1951"/>
      <c r="AR10" s="1951"/>
      <c r="AS10" s="1951"/>
      <c r="AT10" s="1951"/>
      <c r="AU10" s="1951"/>
      <c r="AV10" s="9"/>
    </row>
    <row r="11" spans="1:48" ht="15" x14ac:dyDescent="0.2">
      <c r="A11" s="15"/>
      <c r="B11" s="2" t="s">
        <v>17</v>
      </c>
      <c r="C11" s="2"/>
      <c r="D11" s="2"/>
      <c r="E11" s="2"/>
      <c r="F11" s="1260"/>
      <c r="G11" s="1951"/>
      <c r="H11" s="1951"/>
      <c r="I11" s="1951"/>
      <c r="J11" s="1951"/>
      <c r="K11" s="1951"/>
      <c r="L11" s="1951"/>
      <c r="M11" s="1951"/>
      <c r="N11" s="1951"/>
      <c r="O11" s="1951"/>
      <c r="P11" s="1951"/>
      <c r="Q11" s="1951"/>
      <c r="R11" s="1951"/>
      <c r="S11" s="1951"/>
      <c r="T11" s="1951"/>
      <c r="U11" s="1951"/>
      <c r="V11" s="1951"/>
      <c r="W11" s="1951"/>
      <c r="X11" s="1951"/>
      <c r="Y11" s="1951"/>
      <c r="Z11" s="1951"/>
      <c r="AA11" s="1951"/>
      <c r="AB11" s="1951"/>
      <c r="AC11" s="1951"/>
      <c r="AD11" s="1951"/>
      <c r="AE11" s="1951"/>
      <c r="AF11" s="1951"/>
      <c r="AG11" s="1951"/>
      <c r="AH11" s="1951"/>
      <c r="AI11" s="1951"/>
      <c r="AJ11" s="1951"/>
      <c r="AK11" s="1951"/>
      <c r="AL11" s="1951"/>
      <c r="AM11" s="1951"/>
      <c r="AN11" s="1951"/>
      <c r="AO11" s="1951"/>
      <c r="AP11" s="1951"/>
      <c r="AQ11" s="1951"/>
      <c r="AR11" s="1951"/>
      <c r="AS11" s="1951"/>
      <c r="AT11" s="1951"/>
      <c r="AU11" s="1951"/>
      <c r="AV11" s="9"/>
    </row>
    <row r="12" spans="1:48" ht="15" x14ac:dyDescent="0.2">
      <c r="A12" s="8"/>
      <c r="B12" s="1260"/>
      <c r="C12" s="1260"/>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9"/>
    </row>
    <row r="13" spans="1:48" ht="15" x14ac:dyDescent="0.2">
      <c r="A13" s="8"/>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9"/>
    </row>
    <row r="14" spans="1:48" ht="10.5" customHeight="1" x14ac:dyDescent="0.2">
      <c r="A14" s="64"/>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14"/>
      <c r="AN14" s="14"/>
      <c r="AO14" s="62"/>
      <c r="AP14" s="62"/>
      <c r="AQ14" s="62"/>
      <c r="AR14" s="62"/>
      <c r="AS14" s="62"/>
      <c r="AT14" s="62"/>
      <c r="AU14" s="62"/>
      <c r="AV14" s="65"/>
    </row>
    <row r="15" spans="1:48" ht="9.75" customHeight="1" x14ac:dyDescent="0.2">
      <c r="A15" s="20"/>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2"/>
    </row>
    <row r="16" spans="1:48" ht="15.75" x14ac:dyDescent="0.2">
      <c r="A16" s="15"/>
      <c r="B16" s="1" t="s">
        <v>1564</v>
      </c>
      <c r="C16" s="1"/>
      <c r="D16" s="1"/>
      <c r="E16" s="1"/>
      <c r="F16" s="1"/>
      <c r="G16" s="1"/>
      <c r="H16" s="1"/>
      <c r="I16" s="1"/>
      <c r="J16" s="1"/>
      <c r="K16" s="1"/>
      <c r="L16" s="1"/>
      <c r="M16" s="1"/>
      <c r="N16" s="2936"/>
      <c r="O16" s="2936"/>
      <c r="P16" s="2936"/>
      <c r="Q16" s="1"/>
      <c r="R16" s="1" t="s">
        <v>1565</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row>
    <row r="17" spans="1:48" ht="15.75" x14ac:dyDescent="0.2">
      <c r="A17" s="15"/>
      <c r="B17" s="1"/>
      <c r="C17" s="1"/>
      <c r="D17" s="1"/>
      <c r="E17" s="1"/>
      <c r="F17" s="1"/>
      <c r="G17" s="1"/>
      <c r="H17" s="1"/>
      <c r="I17" s="1"/>
      <c r="J17" s="1"/>
      <c r="K17" s="1"/>
      <c r="L17" s="1"/>
      <c r="M17" s="1"/>
      <c r="N17" s="2936"/>
      <c r="O17" s="2936"/>
      <c r="P17" s="2936"/>
      <c r="Q17" s="1"/>
      <c r="R17" s="1" t="s">
        <v>1566</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2"/>
    </row>
    <row r="18" spans="1:48" ht="15.75" x14ac:dyDescent="0.2">
      <c r="A18" s="15"/>
      <c r="B18" s="1"/>
      <c r="C18" s="1"/>
      <c r="D18" s="1"/>
      <c r="E18" s="1"/>
      <c r="F18" s="1"/>
      <c r="G18" s="1"/>
      <c r="H18" s="1"/>
      <c r="I18" s="1"/>
      <c r="J18" s="1"/>
      <c r="K18" s="1"/>
      <c r="L18" s="1"/>
      <c r="M18" s="1"/>
      <c r="N18" s="2936"/>
      <c r="O18" s="2936"/>
      <c r="P18" s="2936"/>
      <c r="Q18" s="1"/>
      <c r="R18" s="1" t="s">
        <v>1567</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row>
    <row r="19" spans="1:48" ht="9" customHeight="1" x14ac:dyDescent="0.2">
      <c r="A19" s="15"/>
      <c r="B19" s="1"/>
      <c r="C19" s="1"/>
      <c r="D19" s="1"/>
      <c r="E19" s="1"/>
      <c r="F19" s="1"/>
      <c r="G19" s="1"/>
      <c r="H19" s="1"/>
      <c r="I19" s="1"/>
      <c r="J19" s="1"/>
      <c r="K19" s="1"/>
      <c r="L19" s="1"/>
      <c r="M19" s="1"/>
      <c r="N19" s="90"/>
      <c r="O19" s="90"/>
      <c r="P19" s="90"/>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2"/>
    </row>
    <row r="20" spans="1:48" ht="15.75" x14ac:dyDescent="0.2">
      <c r="A20" s="15"/>
      <c r="B20" s="1" t="s">
        <v>1568</v>
      </c>
      <c r="C20" s="114"/>
      <c r="D20" s="114"/>
      <c r="E20" s="114"/>
      <c r="F20" s="114"/>
      <c r="G20" s="114"/>
      <c r="H20" s="114"/>
      <c r="I20" s="114"/>
      <c r="J20" s="114"/>
      <c r="K20" s="114"/>
      <c r="L20" s="114"/>
      <c r="M20" s="114"/>
      <c r="N20" s="114"/>
      <c r="O20" s="114"/>
      <c r="P20" s="114"/>
      <c r="Q20" s="114"/>
      <c r="R20" s="2937"/>
      <c r="S20" s="2938"/>
      <c r="T20" s="114" t="s">
        <v>1569</v>
      </c>
      <c r="U20" s="114"/>
      <c r="V20" s="114"/>
      <c r="W20" s="114"/>
      <c r="X20" s="114"/>
      <c r="Y20" s="114"/>
      <c r="AD20" s="114"/>
      <c r="AE20" s="1"/>
      <c r="AG20" s="114"/>
      <c r="AH20" s="114"/>
      <c r="AI20" s="114"/>
      <c r="AJ20" s="114"/>
      <c r="AK20" s="114"/>
      <c r="AL20" s="114"/>
      <c r="AM20" s="114"/>
      <c r="AN20" s="114"/>
      <c r="AO20" s="114"/>
      <c r="AP20" s="114"/>
      <c r="AQ20" s="114"/>
      <c r="AR20" s="114"/>
      <c r="AS20" s="114"/>
      <c r="AT20" s="114"/>
      <c r="AU20" s="114"/>
      <c r="AV20" s="12"/>
    </row>
    <row r="21" spans="1:48" ht="15.75" x14ac:dyDescent="0.2">
      <c r="A21" s="15"/>
      <c r="B21" s="1"/>
      <c r="C21" s="114"/>
      <c r="D21" s="114"/>
      <c r="E21" s="114"/>
      <c r="F21" s="114"/>
      <c r="G21" s="114"/>
      <c r="H21" s="114"/>
      <c r="I21" s="114"/>
      <c r="J21" s="114"/>
      <c r="K21" s="114"/>
      <c r="L21" s="114"/>
      <c r="M21" s="114"/>
      <c r="N21" s="114"/>
      <c r="O21" s="114"/>
      <c r="P21" s="114"/>
      <c r="Q21" s="114"/>
      <c r="R21" s="2937"/>
      <c r="S21" s="2938"/>
      <c r="T21" s="114" t="s">
        <v>1570</v>
      </c>
      <c r="U21" s="114"/>
      <c r="V21" s="114"/>
      <c r="W21" s="114"/>
      <c r="X21" s="114"/>
      <c r="Y21" s="114"/>
      <c r="Z21" s="114"/>
      <c r="AA21" s="114"/>
      <c r="AB21" s="114"/>
      <c r="AC21" s="114"/>
      <c r="AD21" s="114"/>
      <c r="AE21" s="114"/>
      <c r="AF21" s="122"/>
      <c r="AG21" s="122"/>
      <c r="AH21" s="114"/>
      <c r="AI21" s="114"/>
      <c r="AJ21" s="114"/>
      <c r="AK21" s="114"/>
      <c r="AL21" s="114"/>
      <c r="AM21" s="114"/>
      <c r="AN21" s="114"/>
      <c r="AO21" s="114"/>
      <c r="AP21" s="114"/>
      <c r="AQ21" s="114"/>
      <c r="AR21" s="114"/>
      <c r="AS21" s="114"/>
      <c r="AT21" s="114"/>
      <c r="AU21" s="114"/>
      <c r="AV21" s="12"/>
    </row>
    <row r="22" spans="1:48" ht="15" x14ac:dyDescent="0.2">
      <c r="A22" s="15"/>
      <c r="B22" s="1"/>
      <c r="C22" s="114"/>
      <c r="D22" s="114"/>
      <c r="E22" s="114"/>
      <c r="F22" s="114"/>
      <c r="G22" s="114"/>
      <c r="H22" s="114"/>
      <c r="I22" s="114"/>
      <c r="J22" s="114"/>
      <c r="K22" s="114"/>
      <c r="L22" s="114"/>
      <c r="M22" s="114"/>
      <c r="N22" s="114"/>
      <c r="O22" s="114"/>
      <c r="P22" s="114"/>
      <c r="Q22" s="114"/>
      <c r="R22" s="114"/>
      <c r="S22" s="114"/>
      <c r="T22" s="123" t="s">
        <v>1571</v>
      </c>
      <c r="U22" s="114"/>
      <c r="V22" s="114"/>
      <c r="W22" s="114"/>
      <c r="X22" s="114"/>
      <c r="Y22" s="114"/>
      <c r="Z22" s="114"/>
      <c r="AA22" s="114"/>
      <c r="AB22" s="114"/>
      <c r="AC22" s="114"/>
      <c r="AD22" s="114"/>
      <c r="AE22" s="114"/>
      <c r="AF22" s="122"/>
      <c r="AG22" s="122"/>
      <c r="AH22" s="114"/>
      <c r="AI22" s="114"/>
      <c r="AJ22" s="114"/>
      <c r="AK22" s="114"/>
      <c r="AL22" s="114"/>
      <c r="AM22" s="114"/>
      <c r="AN22" s="114"/>
      <c r="AO22" s="114"/>
      <c r="AP22" s="114"/>
      <c r="AQ22" s="114"/>
      <c r="AR22" s="114"/>
      <c r="AS22" s="114"/>
      <c r="AT22" s="114"/>
      <c r="AU22" s="114"/>
      <c r="AV22" s="12"/>
    </row>
    <row r="23" spans="1:48" ht="15.75" x14ac:dyDescent="0.2">
      <c r="A23" s="15"/>
      <c r="B23" s="1" t="s">
        <v>1572</v>
      </c>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90"/>
      <c r="AF23" s="90"/>
      <c r="AG23" s="90"/>
      <c r="AH23" s="114"/>
      <c r="AI23" s="114"/>
      <c r="AJ23" s="121"/>
      <c r="AK23" s="114" t="s">
        <v>711</v>
      </c>
      <c r="AL23" s="114"/>
      <c r="AM23" s="114"/>
      <c r="AN23" s="114"/>
      <c r="AO23" s="121"/>
      <c r="AP23" s="114" t="s">
        <v>712</v>
      </c>
      <c r="AQ23" s="120"/>
      <c r="AR23" s="114"/>
      <c r="AS23" s="114"/>
      <c r="AT23" s="114"/>
      <c r="AU23" s="114"/>
      <c r="AV23" s="17"/>
    </row>
    <row r="24" spans="1:48" ht="6.75" customHeight="1" x14ac:dyDescent="0.2">
      <c r="A24" s="16"/>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7"/>
    </row>
    <row r="25" spans="1:48" ht="15.75" x14ac:dyDescent="0.2">
      <c r="A25" s="16"/>
      <c r="B25" s="115" t="s">
        <v>1573</v>
      </c>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9"/>
      <c r="AE25" s="118"/>
      <c r="AF25" s="117" t="s">
        <v>1574</v>
      </c>
      <c r="AG25" s="117"/>
      <c r="AH25" s="117"/>
      <c r="AI25" s="117"/>
      <c r="AJ25" s="117"/>
      <c r="AK25" s="117"/>
      <c r="AL25" s="117"/>
      <c r="AM25" s="117"/>
      <c r="AN25" s="117"/>
      <c r="AO25" s="117"/>
      <c r="AP25" s="117"/>
      <c r="AQ25" s="117"/>
      <c r="AR25" s="114"/>
      <c r="AS25" s="114"/>
      <c r="AT25" s="114"/>
      <c r="AU25" s="114"/>
      <c r="AV25" s="17"/>
    </row>
    <row r="26" spans="1:48" ht="15" x14ac:dyDescent="0.2">
      <c r="A26" s="16"/>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7"/>
    </row>
    <row r="27" spans="1:48" ht="15" x14ac:dyDescent="0.2">
      <c r="A27" s="16"/>
      <c r="B27" s="116" t="s">
        <v>1575</v>
      </c>
      <c r="C27" s="114" t="s">
        <v>1576</v>
      </c>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2"/>
    </row>
    <row r="28" spans="1:48" ht="15" x14ac:dyDescent="0.2">
      <c r="A28" s="16"/>
      <c r="B28" s="2922" t="s">
        <v>1577</v>
      </c>
      <c r="C28" s="2923"/>
      <c r="D28" s="2923"/>
      <c r="E28" s="2923"/>
      <c r="F28" s="2923"/>
      <c r="G28" s="2923"/>
      <c r="H28" s="2923"/>
      <c r="I28" s="2923"/>
      <c r="J28" s="2923"/>
      <c r="K28" s="2923"/>
      <c r="L28" s="2923"/>
      <c r="M28" s="2923"/>
      <c r="N28" s="2923"/>
      <c r="O28" s="2923"/>
      <c r="P28" s="2923"/>
      <c r="Q28" s="2923"/>
      <c r="R28" s="2923"/>
      <c r="S28" s="2923"/>
      <c r="T28" s="2923"/>
      <c r="U28" s="2923"/>
      <c r="V28" s="2923"/>
      <c r="W28" s="2923"/>
      <c r="X28" s="2923"/>
      <c r="Y28" s="2923"/>
      <c r="Z28" s="2923"/>
      <c r="AA28" s="2923"/>
      <c r="AB28" s="2923"/>
      <c r="AC28" s="2923"/>
      <c r="AD28" s="2923"/>
      <c r="AE28" s="2923"/>
      <c r="AF28" s="2923"/>
      <c r="AG28" s="2923"/>
      <c r="AH28" s="2923"/>
      <c r="AI28" s="2923"/>
      <c r="AJ28" s="2923"/>
      <c r="AK28" s="2923"/>
      <c r="AL28" s="2923"/>
      <c r="AM28" s="2923"/>
      <c r="AN28" s="2923"/>
      <c r="AO28" s="2923"/>
      <c r="AP28" s="2923"/>
      <c r="AQ28" s="2923"/>
      <c r="AR28" s="2923"/>
      <c r="AS28" s="2923"/>
      <c r="AT28" s="2923"/>
      <c r="AU28" s="2924"/>
      <c r="AV28" s="12"/>
    </row>
    <row r="29" spans="1:48" ht="15" x14ac:dyDescent="0.2">
      <c r="A29" s="16"/>
      <c r="B29" s="2662"/>
      <c r="C29" s="2663"/>
      <c r="D29" s="2663"/>
      <c r="E29" s="2663"/>
      <c r="F29" s="2663"/>
      <c r="G29" s="2663"/>
      <c r="H29" s="2663"/>
      <c r="I29" s="2663"/>
      <c r="J29" s="2663"/>
      <c r="K29" s="2663"/>
      <c r="L29" s="2663"/>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2663"/>
      <c r="AT29" s="2663"/>
      <c r="AU29" s="2664"/>
      <c r="AV29" s="12"/>
    </row>
    <row r="30" spans="1:48" ht="15" x14ac:dyDescent="0.2">
      <c r="A30" s="16"/>
      <c r="B30" s="2925"/>
      <c r="C30" s="2926"/>
      <c r="D30" s="2926"/>
      <c r="E30" s="2926"/>
      <c r="F30" s="2926"/>
      <c r="G30" s="2926"/>
      <c r="H30" s="2926"/>
      <c r="I30" s="2926"/>
      <c r="J30" s="2926"/>
      <c r="K30" s="2926"/>
      <c r="L30" s="2926"/>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7"/>
      <c r="AV30" s="12"/>
    </row>
    <row r="31" spans="1:48" ht="15" x14ac:dyDescent="0.2">
      <c r="A31" s="16"/>
      <c r="B31" s="116" t="s">
        <v>1575</v>
      </c>
      <c r="C31" s="114" t="s">
        <v>1578</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2"/>
    </row>
    <row r="32" spans="1:48" ht="15" x14ac:dyDescent="0.2">
      <c r="A32" s="16"/>
      <c r="B32" s="2922"/>
      <c r="C32" s="2923"/>
      <c r="D32" s="2923"/>
      <c r="E32" s="2923"/>
      <c r="F32" s="2923"/>
      <c r="G32" s="2923"/>
      <c r="H32" s="2923"/>
      <c r="I32" s="2923"/>
      <c r="J32" s="2923"/>
      <c r="K32" s="2923"/>
      <c r="L32" s="2923"/>
      <c r="M32" s="2923"/>
      <c r="N32" s="2923"/>
      <c r="O32" s="2923"/>
      <c r="P32" s="2923"/>
      <c r="Q32" s="2923"/>
      <c r="R32" s="2923"/>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4"/>
      <c r="AV32" s="12"/>
    </row>
    <row r="33" spans="1:48" ht="15" x14ac:dyDescent="0.2">
      <c r="A33" s="16"/>
      <c r="B33" s="2662"/>
      <c r="C33" s="2663"/>
      <c r="D33" s="2663"/>
      <c r="E33" s="2663"/>
      <c r="F33" s="2663"/>
      <c r="G33" s="2663"/>
      <c r="H33" s="2663"/>
      <c r="I33" s="2663"/>
      <c r="J33" s="2663"/>
      <c r="K33" s="2663"/>
      <c r="L33" s="2663"/>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2663"/>
      <c r="AT33" s="2663"/>
      <c r="AU33" s="2664"/>
      <c r="AV33" s="12"/>
    </row>
    <row r="34" spans="1:48" ht="15" x14ac:dyDescent="0.2">
      <c r="A34" s="16"/>
      <c r="B34" s="2925"/>
      <c r="C34" s="2926"/>
      <c r="D34" s="2926"/>
      <c r="E34" s="2926"/>
      <c r="F34" s="2926"/>
      <c r="G34" s="2926"/>
      <c r="H34" s="2926"/>
      <c r="I34" s="2926"/>
      <c r="J34" s="2926"/>
      <c r="K34" s="2926"/>
      <c r="L34" s="2926"/>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7"/>
      <c r="AV34" s="12"/>
    </row>
    <row r="35" spans="1:48" ht="15" x14ac:dyDescent="0.2">
      <c r="A35" s="16"/>
      <c r="B35" s="116" t="s">
        <v>1575</v>
      </c>
      <c r="C35" s="114" t="s">
        <v>1579</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2"/>
    </row>
    <row r="36" spans="1:48" ht="15" x14ac:dyDescent="0.2">
      <c r="A36" s="16"/>
      <c r="B36" s="2922"/>
      <c r="C36" s="2923"/>
      <c r="D36" s="2923"/>
      <c r="E36" s="2923"/>
      <c r="F36" s="2923"/>
      <c r="G36" s="2923"/>
      <c r="H36" s="2923"/>
      <c r="I36" s="2923"/>
      <c r="J36" s="2923"/>
      <c r="K36" s="2923"/>
      <c r="L36" s="292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c r="AT36" s="2923"/>
      <c r="AU36" s="2924"/>
      <c r="AV36" s="12"/>
    </row>
    <row r="37" spans="1:48" ht="15" x14ac:dyDescent="0.2">
      <c r="A37" s="16"/>
      <c r="B37" s="2662"/>
      <c r="C37" s="2663"/>
      <c r="D37" s="2663"/>
      <c r="E37" s="2663"/>
      <c r="F37" s="2663"/>
      <c r="G37" s="2663"/>
      <c r="H37" s="2663"/>
      <c r="I37" s="2663"/>
      <c r="J37" s="2663"/>
      <c r="K37" s="2663"/>
      <c r="L37" s="2663"/>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c r="AS37" s="2663"/>
      <c r="AT37" s="2663"/>
      <c r="AU37" s="2664"/>
      <c r="AV37" s="12"/>
    </row>
    <row r="38" spans="1:48" ht="15" x14ac:dyDescent="0.2">
      <c r="A38" s="16"/>
      <c r="B38" s="2925"/>
      <c r="C38" s="2926"/>
      <c r="D38" s="2926"/>
      <c r="E38" s="2926"/>
      <c r="F38" s="2926"/>
      <c r="G38" s="2926"/>
      <c r="H38" s="2926"/>
      <c r="I38" s="2926"/>
      <c r="J38" s="2926"/>
      <c r="K38" s="2926"/>
      <c r="L38" s="2926"/>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7"/>
      <c r="AV38" s="12"/>
    </row>
    <row r="39" spans="1:48" ht="7.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row>
    <row r="40" spans="1:48" ht="15" x14ac:dyDescent="0.2">
      <c r="A40" s="16"/>
      <c r="B40" s="2940" t="s">
        <v>1580</v>
      </c>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c r="AU40" s="986"/>
      <c r="AV40" s="12"/>
    </row>
    <row r="41" spans="1:48" ht="15" x14ac:dyDescent="0.2">
      <c r="A41" s="1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c r="AU41" s="986"/>
      <c r="AV41" s="12"/>
    </row>
    <row r="42" spans="1:48" ht="15" x14ac:dyDescent="0.2">
      <c r="A42" s="16"/>
      <c r="B42" s="2922"/>
      <c r="C42" s="2923"/>
      <c r="D42" s="2923"/>
      <c r="E42" s="2923"/>
      <c r="F42" s="2923"/>
      <c r="G42" s="2923"/>
      <c r="H42" s="2923"/>
      <c r="I42" s="2923"/>
      <c r="J42" s="2923"/>
      <c r="K42" s="2923"/>
      <c r="L42" s="2923"/>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c r="AR42" s="2923"/>
      <c r="AS42" s="2923"/>
      <c r="AT42" s="2923"/>
      <c r="AU42" s="2924"/>
      <c r="AV42" s="12"/>
    </row>
    <row r="43" spans="1:48" ht="15" x14ac:dyDescent="0.2">
      <c r="A43" s="16"/>
      <c r="B43" s="2662"/>
      <c r="C43" s="2663"/>
      <c r="D43" s="2663"/>
      <c r="E43" s="2663"/>
      <c r="F43" s="2663"/>
      <c r="G43" s="2663"/>
      <c r="H43" s="2663"/>
      <c r="I43" s="2663"/>
      <c r="J43" s="2663"/>
      <c r="K43" s="2663"/>
      <c r="L43" s="2663"/>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c r="AS43" s="2663"/>
      <c r="AT43" s="2663"/>
      <c r="AU43" s="2664"/>
      <c r="AV43" s="12"/>
    </row>
    <row r="44" spans="1:48" ht="15" x14ac:dyDescent="0.2">
      <c r="A44" s="16"/>
      <c r="B44" s="2662"/>
      <c r="C44" s="2663"/>
      <c r="D44" s="2663"/>
      <c r="E44" s="2663"/>
      <c r="F44" s="2663"/>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c r="AS44" s="2663"/>
      <c r="AT44" s="2663"/>
      <c r="AU44" s="2664"/>
      <c r="AV44" s="12"/>
    </row>
    <row r="45" spans="1:48" ht="15" x14ac:dyDescent="0.2">
      <c r="A45" s="16"/>
      <c r="B45" s="2925"/>
      <c r="C45" s="2926"/>
      <c r="D45" s="2926"/>
      <c r="E45" s="2926"/>
      <c r="F45" s="2926"/>
      <c r="G45" s="2926"/>
      <c r="H45" s="2926"/>
      <c r="I45" s="2926"/>
      <c r="J45" s="2926"/>
      <c r="K45" s="2926"/>
      <c r="L45" s="2926"/>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7"/>
      <c r="AV45" s="12"/>
    </row>
    <row r="46" spans="1:48" ht="7.5" customHeight="1" x14ac:dyDescent="0.2">
      <c r="A46" s="16"/>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2"/>
    </row>
    <row r="47" spans="1:48" ht="15.75" x14ac:dyDescent="0.2">
      <c r="A47" s="16"/>
      <c r="B47" s="115" t="s">
        <v>1581</v>
      </c>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2"/>
    </row>
    <row r="48" spans="1:48" ht="15" x14ac:dyDescent="0.2">
      <c r="A48" s="16"/>
      <c r="B48" s="2922"/>
      <c r="C48" s="2928"/>
      <c r="D48" s="2928"/>
      <c r="E48" s="2928"/>
      <c r="F48" s="2928"/>
      <c r="G48" s="2928"/>
      <c r="H48" s="2928"/>
      <c r="I48" s="2928"/>
      <c r="J48" s="2928"/>
      <c r="K48" s="2928"/>
      <c r="L48" s="2928"/>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c r="AS48" s="2928"/>
      <c r="AT48" s="2928"/>
      <c r="AU48" s="2929"/>
      <c r="AV48" s="12"/>
    </row>
    <row r="49" spans="1:48" ht="15" x14ac:dyDescent="0.2">
      <c r="A49" s="16"/>
      <c r="B49" s="2930"/>
      <c r="C49" s="2931"/>
      <c r="D49" s="2931"/>
      <c r="E49" s="2931"/>
      <c r="F49" s="2931"/>
      <c r="G49" s="2931"/>
      <c r="H49" s="2931"/>
      <c r="I49" s="2931"/>
      <c r="J49" s="2931"/>
      <c r="K49" s="2931"/>
      <c r="L49" s="293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2"/>
      <c r="AV49" s="12"/>
    </row>
    <row r="50" spans="1:48" ht="15" x14ac:dyDescent="0.2">
      <c r="A50" s="16"/>
      <c r="B50" s="2930"/>
      <c r="C50" s="2931"/>
      <c r="D50" s="2931"/>
      <c r="E50" s="2931"/>
      <c r="F50" s="2931"/>
      <c r="G50" s="2931"/>
      <c r="H50" s="2931"/>
      <c r="I50" s="2931"/>
      <c r="J50" s="2931"/>
      <c r="K50" s="2931"/>
      <c r="L50" s="293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2"/>
      <c r="AV50" s="12"/>
    </row>
    <row r="51" spans="1:48" ht="15" x14ac:dyDescent="0.2">
      <c r="A51" s="16"/>
      <c r="B51" s="2933"/>
      <c r="C51" s="2934"/>
      <c r="D51" s="2934"/>
      <c r="E51" s="2934"/>
      <c r="F51" s="2934"/>
      <c r="G51" s="2934"/>
      <c r="H51" s="2934"/>
      <c r="I51" s="2934"/>
      <c r="J51" s="2934"/>
      <c r="K51" s="2934"/>
      <c r="L51" s="2934"/>
      <c r="M51" s="2934"/>
      <c r="N51" s="2934"/>
      <c r="O51" s="2934"/>
      <c r="P51" s="2934"/>
      <c r="Q51" s="2934"/>
      <c r="R51" s="2934"/>
      <c r="S51" s="2934"/>
      <c r="T51" s="2934"/>
      <c r="U51" s="2934"/>
      <c r="V51" s="2934"/>
      <c r="W51" s="2934"/>
      <c r="X51" s="2934"/>
      <c r="Y51" s="2934"/>
      <c r="Z51" s="2934"/>
      <c r="AA51" s="2934"/>
      <c r="AB51" s="2934"/>
      <c r="AC51" s="2934"/>
      <c r="AD51" s="2934"/>
      <c r="AE51" s="2934"/>
      <c r="AF51" s="2934"/>
      <c r="AG51" s="2934"/>
      <c r="AH51" s="2934"/>
      <c r="AI51" s="2934"/>
      <c r="AJ51" s="2934"/>
      <c r="AK51" s="2934"/>
      <c r="AL51" s="2934"/>
      <c r="AM51" s="2934"/>
      <c r="AN51" s="2934"/>
      <c r="AO51" s="2934"/>
      <c r="AP51" s="2934"/>
      <c r="AQ51" s="2934"/>
      <c r="AR51" s="2934"/>
      <c r="AS51" s="2934"/>
      <c r="AT51" s="2934"/>
      <c r="AU51" s="2935"/>
      <c r="AV51" s="12"/>
    </row>
    <row r="52" spans="1:48" ht="15" x14ac:dyDescent="0.2">
      <c r="A52" s="16"/>
      <c r="B52" s="114" t="s">
        <v>1582</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2"/>
    </row>
    <row r="53" spans="1:48" ht="15" x14ac:dyDescent="0.2">
      <c r="A53" s="16"/>
      <c r="B53" s="2922"/>
      <c r="C53" s="2928"/>
      <c r="D53" s="2928"/>
      <c r="E53" s="2928"/>
      <c r="F53" s="2928"/>
      <c r="G53" s="2928"/>
      <c r="H53" s="2928"/>
      <c r="I53" s="2928"/>
      <c r="J53" s="2928"/>
      <c r="K53" s="2928"/>
      <c r="L53" s="2928"/>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c r="AS53" s="2928"/>
      <c r="AT53" s="2928"/>
      <c r="AU53" s="2929"/>
      <c r="AV53" s="12"/>
    </row>
    <row r="54" spans="1:48" ht="15" x14ac:dyDescent="0.2">
      <c r="A54" s="16"/>
      <c r="B54" s="2930"/>
      <c r="C54" s="2931"/>
      <c r="D54" s="2931"/>
      <c r="E54" s="2931"/>
      <c r="F54" s="2931"/>
      <c r="G54" s="2931"/>
      <c r="H54" s="2931"/>
      <c r="I54" s="2931"/>
      <c r="J54" s="2931"/>
      <c r="K54" s="2931"/>
      <c r="L54" s="293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2"/>
      <c r="AV54" s="12"/>
    </row>
    <row r="55" spans="1:48" ht="15" x14ac:dyDescent="0.2">
      <c r="A55" s="16"/>
      <c r="B55" s="2930"/>
      <c r="C55" s="2931"/>
      <c r="D55" s="2931"/>
      <c r="E55" s="2931"/>
      <c r="F55" s="2931"/>
      <c r="G55" s="2931"/>
      <c r="H55" s="2931"/>
      <c r="I55" s="2931"/>
      <c r="J55" s="2931"/>
      <c r="K55" s="2931"/>
      <c r="L55" s="293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2"/>
      <c r="AV55" s="12"/>
    </row>
    <row r="56" spans="1:48" ht="15" x14ac:dyDescent="0.2">
      <c r="A56" s="16"/>
      <c r="B56" s="2933"/>
      <c r="C56" s="2934"/>
      <c r="D56" s="2934"/>
      <c r="E56" s="2934"/>
      <c r="F56" s="2934"/>
      <c r="G56" s="2934"/>
      <c r="H56" s="2934"/>
      <c r="I56" s="2934"/>
      <c r="J56" s="2934"/>
      <c r="K56" s="2934"/>
      <c r="L56" s="2934"/>
      <c r="M56" s="2934"/>
      <c r="N56" s="2934"/>
      <c r="O56" s="2934"/>
      <c r="P56" s="2934"/>
      <c r="Q56" s="2934"/>
      <c r="R56" s="2934"/>
      <c r="S56" s="2934"/>
      <c r="T56" s="2934"/>
      <c r="U56" s="2934"/>
      <c r="V56" s="2934"/>
      <c r="W56" s="2934"/>
      <c r="X56" s="2934"/>
      <c r="Y56" s="2934"/>
      <c r="Z56" s="2934"/>
      <c r="AA56" s="2934"/>
      <c r="AB56" s="2934"/>
      <c r="AC56" s="2934"/>
      <c r="AD56" s="2934"/>
      <c r="AE56" s="2934"/>
      <c r="AF56" s="2934"/>
      <c r="AG56" s="2934"/>
      <c r="AH56" s="2934"/>
      <c r="AI56" s="2934"/>
      <c r="AJ56" s="2934"/>
      <c r="AK56" s="2934"/>
      <c r="AL56" s="2934"/>
      <c r="AM56" s="2934"/>
      <c r="AN56" s="2934"/>
      <c r="AO56" s="2934"/>
      <c r="AP56" s="2934"/>
      <c r="AQ56" s="2934"/>
      <c r="AR56" s="2934"/>
      <c r="AS56" s="2934"/>
      <c r="AT56" s="2934"/>
      <c r="AU56" s="2935"/>
      <c r="AV56" s="12"/>
    </row>
    <row r="57" spans="1:48" ht="15" x14ac:dyDescent="0.2">
      <c r="A57" s="16"/>
      <c r="B57" s="114" t="s">
        <v>1583</v>
      </c>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2"/>
    </row>
    <row r="58" spans="1:48" ht="15" x14ac:dyDescent="0.2">
      <c r="A58" s="16"/>
      <c r="B58" s="2922"/>
      <c r="C58" s="2928"/>
      <c r="D58" s="2928"/>
      <c r="E58" s="2928"/>
      <c r="F58" s="2928"/>
      <c r="G58" s="2928"/>
      <c r="H58" s="2928"/>
      <c r="I58" s="2928"/>
      <c r="J58" s="2928"/>
      <c r="K58" s="2928"/>
      <c r="L58" s="2928"/>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c r="AS58" s="2928"/>
      <c r="AT58" s="2928"/>
      <c r="AU58" s="2929"/>
      <c r="AV58" s="12"/>
    </row>
    <row r="59" spans="1:48" ht="15" x14ac:dyDescent="0.2">
      <c r="A59" s="16"/>
      <c r="B59" s="2930"/>
      <c r="C59" s="2931"/>
      <c r="D59" s="2931"/>
      <c r="E59" s="2931"/>
      <c r="F59" s="2931"/>
      <c r="G59" s="2931"/>
      <c r="H59" s="2931"/>
      <c r="I59" s="2931"/>
      <c r="J59" s="2931"/>
      <c r="K59" s="2931"/>
      <c r="L59" s="293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2"/>
      <c r="AV59" s="12"/>
    </row>
    <row r="60" spans="1:48" ht="15" x14ac:dyDescent="0.2">
      <c r="A60" s="16"/>
      <c r="B60" s="2930"/>
      <c r="C60" s="2931"/>
      <c r="D60" s="2931"/>
      <c r="E60" s="2931"/>
      <c r="F60" s="2931"/>
      <c r="G60" s="2931"/>
      <c r="H60" s="2931"/>
      <c r="I60" s="2931"/>
      <c r="J60" s="2931"/>
      <c r="K60" s="2931"/>
      <c r="L60" s="293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2"/>
      <c r="AV60" s="12"/>
    </row>
    <row r="61" spans="1:48" ht="15" x14ac:dyDescent="0.2">
      <c r="A61" s="16"/>
      <c r="B61" s="2933"/>
      <c r="C61" s="2934"/>
      <c r="D61" s="2934"/>
      <c r="E61" s="2934"/>
      <c r="F61" s="2934"/>
      <c r="G61" s="2934"/>
      <c r="H61" s="2934"/>
      <c r="I61" s="2934"/>
      <c r="J61" s="2934"/>
      <c r="K61" s="2934"/>
      <c r="L61" s="2934"/>
      <c r="M61" s="2934"/>
      <c r="N61" s="2934"/>
      <c r="O61" s="2934"/>
      <c r="P61" s="2934"/>
      <c r="Q61" s="2934"/>
      <c r="R61" s="2934"/>
      <c r="S61" s="2934"/>
      <c r="T61" s="2934"/>
      <c r="U61" s="2934"/>
      <c r="V61" s="2934"/>
      <c r="W61" s="2934"/>
      <c r="X61" s="2934"/>
      <c r="Y61" s="2934"/>
      <c r="Z61" s="2934"/>
      <c r="AA61" s="2934"/>
      <c r="AB61" s="2934"/>
      <c r="AC61" s="2934"/>
      <c r="AD61" s="2934"/>
      <c r="AE61" s="2934"/>
      <c r="AF61" s="2934"/>
      <c r="AG61" s="2934"/>
      <c r="AH61" s="2934"/>
      <c r="AI61" s="2934"/>
      <c r="AJ61" s="2934"/>
      <c r="AK61" s="2934"/>
      <c r="AL61" s="2934"/>
      <c r="AM61" s="2934"/>
      <c r="AN61" s="2934"/>
      <c r="AO61" s="2934"/>
      <c r="AP61" s="2934"/>
      <c r="AQ61" s="2934"/>
      <c r="AR61" s="2934"/>
      <c r="AS61" s="2934"/>
      <c r="AT61" s="2934"/>
      <c r="AU61" s="2935"/>
      <c r="AV61" s="12"/>
    </row>
    <row r="62" spans="1:48" ht="9" customHeight="1" x14ac:dyDescent="0.2">
      <c r="A62" s="16"/>
      <c r="AV62" s="12"/>
    </row>
    <row r="63" spans="1:48" ht="15" x14ac:dyDescent="0.2">
      <c r="A63" s="16"/>
      <c r="B63" s="2940" t="s">
        <v>1584</v>
      </c>
      <c r="C63" s="2940"/>
      <c r="D63" s="2940"/>
      <c r="E63" s="2940"/>
      <c r="F63" s="2940"/>
      <c r="G63" s="2940"/>
      <c r="H63" s="2940"/>
      <c r="I63" s="2940"/>
      <c r="J63" s="2940"/>
      <c r="K63" s="2940"/>
      <c r="L63" s="2940"/>
      <c r="M63" s="2940"/>
      <c r="N63" s="2940"/>
      <c r="O63" s="2940"/>
      <c r="P63" s="2940"/>
      <c r="Q63" s="2940"/>
      <c r="R63" s="2940"/>
      <c r="S63" s="2940"/>
      <c r="T63" s="2940"/>
      <c r="U63" s="2940"/>
      <c r="V63" s="2940"/>
      <c r="W63" s="2940"/>
      <c r="X63" s="2940"/>
      <c r="Y63" s="2940"/>
      <c r="Z63" s="2940"/>
      <c r="AA63" s="2940"/>
      <c r="AB63" s="2940"/>
      <c r="AC63" s="2940"/>
      <c r="AD63" s="2940"/>
      <c r="AE63" s="2940"/>
      <c r="AF63" s="2940"/>
      <c r="AG63" s="2940"/>
      <c r="AH63" s="2940"/>
      <c r="AI63" s="2940"/>
      <c r="AJ63" s="2940"/>
      <c r="AK63" s="2940"/>
      <c r="AL63" s="2940"/>
      <c r="AM63" s="2940"/>
      <c r="AN63" s="2940"/>
      <c r="AO63" s="2940"/>
      <c r="AP63" s="2940"/>
      <c r="AQ63" s="2940"/>
      <c r="AR63" s="2940"/>
      <c r="AS63" s="2940"/>
      <c r="AT63" s="2940"/>
      <c r="AU63" s="2940"/>
      <c r="AV63" s="12"/>
    </row>
    <row r="64" spans="1:48" ht="15" x14ac:dyDescent="0.2">
      <c r="A64" s="16"/>
      <c r="B64" s="2940"/>
      <c r="C64" s="2940"/>
      <c r="D64" s="2940"/>
      <c r="E64" s="2940"/>
      <c r="F64" s="2940"/>
      <c r="G64" s="2940"/>
      <c r="H64" s="2940"/>
      <c r="I64" s="2940"/>
      <c r="J64" s="2940"/>
      <c r="K64" s="2940"/>
      <c r="L64" s="2940"/>
      <c r="M64" s="2940"/>
      <c r="N64" s="2940"/>
      <c r="O64" s="2940"/>
      <c r="P64" s="2940"/>
      <c r="Q64" s="2940"/>
      <c r="R64" s="2940"/>
      <c r="S64" s="2940"/>
      <c r="T64" s="2940"/>
      <c r="U64" s="2940"/>
      <c r="V64" s="2940"/>
      <c r="W64" s="2940"/>
      <c r="X64" s="2940"/>
      <c r="Y64" s="2940"/>
      <c r="Z64" s="2940"/>
      <c r="AA64" s="2940"/>
      <c r="AB64" s="2940"/>
      <c r="AC64" s="2940"/>
      <c r="AD64" s="2940"/>
      <c r="AE64" s="2940"/>
      <c r="AF64" s="2940"/>
      <c r="AG64" s="2940"/>
      <c r="AH64" s="2940"/>
      <c r="AI64" s="2940"/>
      <c r="AJ64" s="2940"/>
      <c r="AK64" s="2940"/>
      <c r="AL64" s="2940"/>
      <c r="AM64" s="2940"/>
      <c r="AN64" s="2940"/>
      <c r="AO64" s="2940"/>
      <c r="AP64" s="2940"/>
      <c r="AQ64" s="2940"/>
      <c r="AR64" s="2940"/>
      <c r="AS64" s="2940"/>
      <c r="AT64" s="2940"/>
      <c r="AU64" s="2940"/>
      <c r="AV64" s="12"/>
    </row>
    <row r="65" spans="1:48" ht="15" x14ac:dyDescent="0.2">
      <c r="A65" s="16"/>
      <c r="B65" s="2922"/>
      <c r="C65" s="2928"/>
      <c r="D65" s="2928"/>
      <c r="E65" s="2928"/>
      <c r="F65" s="2928"/>
      <c r="G65" s="2928"/>
      <c r="H65" s="2928"/>
      <c r="I65" s="2928"/>
      <c r="J65" s="2928"/>
      <c r="K65" s="2928"/>
      <c r="L65" s="2928"/>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c r="AS65" s="2928"/>
      <c r="AT65" s="2928"/>
      <c r="AU65" s="2929"/>
      <c r="AV65" s="12"/>
    </row>
    <row r="66" spans="1:48" ht="15" x14ac:dyDescent="0.2">
      <c r="A66" s="16"/>
      <c r="B66" s="2930"/>
      <c r="C66" s="2931"/>
      <c r="D66" s="2931"/>
      <c r="E66" s="2931"/>
      <c r="F66" s="2931"/>
      <c r="G66" s="2931"/>
      <c r="H66" s="2931"/>
      <c r="I66" s="2931"/>
      <c r="J66" s="2931"/>
      <c r="K66" s="2931"/>
      <c r="L66" s="2931"/>
      <c r="M66" s="2931"/>
      <c r="N66" s="2931"/>
      <c r="O66" s="2931"/>
      <c r="P66" s="2931"/>
      <c r="Q66" s="2931"/>
      <c r="R66" s="2931"/>
      <c r="S66" s="2931"/>
      <c r="T66" s="2931"/>
      <c r="U66" s="2931"/>
      <c r="V66" s="2931"/>
      <c r="W66" s="2931"/>
      <c r="X66" s="2931"/>
      <c r="Y66" s="2931"/>
      <c r="Z66" s="2931"/>
      <c r="AA66" s="2931"/>
      <c r="AB66" s="2931"/>
      <c r="AC66" s="2931"/>
      <c r="AD66" s="2931"/>
      <c r="AE66" s="2931"/>
      <c r="AF66" s="2931"/>
      <c r="AG66" s="2931"/>
      <c r="AH66" s="2931"/>
      <c r="AI66" s="2931"/>
      <c r="AJ66" s="2931"/>
      <c r="AK66" s="2931"/>
      <c r="AL66" s="2931"/>
      <c r="AM66" s="2931"/>
      <c r="AN66" s="2931"/>
      <c r="AO66" s="2931"/>
      <c r="AP66" s="2931"/>
      <c r="AQ66" s="2931"/>
      <c r="AR66" s="2931"/>
      <c r="AS66" s="2931"/>
      <c r="AT66" s="2931"/>
      <c r="AU66" s="2932"/>
      <c r="AV66" s="12"/>
    </row>
    <row r="67" spans="1:48" ht="15" x14ac:dyDescent="0.2">
      <c r="A67" s="16"/>
      <c r="B67" s="2933"/>
      <c r="C67" s="2934"/>
      <c r="D67" s="2934"/>
      <c r="E67" s="2934"/>
      <c r="F67" s="2934"/>
      <c r="G67" s="2934"/>
      <c r="H67" s="2934"/>
      <c r="I67" s="2934"/>
      <c r="J67" s="2934"/>
      <c r="K67" s="2934"/>
      <c r="L67" s="2934"/>
      <c r="M67" s="2934"/>
      <c r="N67" s="2934"/>
      <c r="O67" s="2934"/>
      <c r="P67" s="2934"/>
      <c r="Q67" s="2934"/>
      <c r="R67" s="2934"/>
      <c r="S67" s="2934"/>
      <c r="T67" s="2934"/>
      <c r="U67" s="2934"/>
      <c r="V67" s="2934"/>
      <c r="W67" s="2934"/>
      <c r="X67" s="2934"/>
      <c r="Y67" s="2934"/>
      <c r="Z67" s="2934"/>
      <c r="AA67" s="2934"/>
      <c r="AB67" s="2934"/>
      <c r="AC67" s="2934"/>
      <c r="AD67" s="2934"/>
      <c r="AE67" s="2934"/>
      <c r="AF67" s="2934"/>
      <c r="AG67" s="2934"/>
      <c r="AH67" s="2934"/>
      <c r="AI67" s="2934"/>
      <c r="AJ67" s="2934"/>
      <c r="AK67" s="2934"/>
      <c r="AL67" s="2934"/>
      <c r="AM67" s="2934"/>
      <c r="AN67" s="2934"/>
      <c r="AO67" s="2934"/>
      <c r="AP67" s="2934"/>
      <c r="AQ67" s="2934"/>
      <c r="AR67" s="2934"/>
      <c r="AS67" s="2934"/>
      <c r="AT67" s="2934"/>
      <c r="AU67" s="2935"/>
      <c r="AV67" s="12"/>
    </row>
    <row r="68" spans="1:48" ht="15" x14ac:dyDescent="0.2">
      <c r="A68" s="16"/>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2"/>
    </row>
    <row r="69" spans="1:48" ht="15" x14ac:dyDescent="0.2">
      <c r="A69" s="13"/>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1"/>
    </row>
    <row r="70" spans="1:48" ht="15" x14ac:dyDescent="0.2">
      <c r="A70" s="50"/>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05"/>
      <c r="AF70" s="105"/>
      <c r="AG70" s="105"/>
      <c r="AH70" s="105"/>
      <c r="AI70" s="105"/>
      <c r="AJ70" s="105"/>
      <c r="AK70" s="105"/>
      <c r="AL70" s="105"/>
      <c r="AM70" s="104"/>
      <c r="AN70" s="104"/>
      <c r="AO70" s="104"/>
      <c r="AP70" s="104"/>
      <c r="AQ70" s="104"/>
      <c r="AR70" s="104"/>
      <c r="AS70" s="104"/>
      <c r="AT70" s="104"/>
      <c r="AU70" s="104"/>
      <c r="AV70" s="103"/>
    </row>
    <row r="71" spans="1:48" ht="15" x14ac:dyDescent="0.2">
      <c r="A71" s="16"/>
      <c r="B71" s="1" t="s">
        <v>554</v>
      </c>
      <c r="C71" s="1"/>
      <c r="D71" s="1"/>
      <c r="E71" s="1"/>
      <c r="F71" s="1"/>
      <c r="G71" s="2324"/>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
      <c r="AE71" s="1"/>
      <c r="AF71" s="106" t="s">
        <v>469</v>
      </c>
      <c r="AG71" s="14"/>
      <c r="AH71" s="14"/>
      <c r="AI71" s="14"/>
      <c r="AJ71" s="14"/>
      <c r="AK71" s="14"/>
      <c r="AL71" s="14"/>
      <c r="AM71" s="14"/>
      <c r="AN71" s="14"/>
      <c r="AO71" s="14"/>
      <c r="AP71" s="14"/>
      <c r="AQ71" s="14"/>
      <c r="AR71" s="14"/>
      <c r="AS71" s="1"/>
      <c r="AT71" s="1"/>
      <c r="AU71" s="1"/>
      <c r="AV71" s="103"/>
    </row>
    <row r="72" spans="1:48"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06"/>
      <c r="AD72" s="109"/>
      <c r="AE72" s="109"/>
      <c r="AF72" s="109"/>
      <c r="AG72" s="109"/>
      <c r="AH72" s="109"/>
      <c r="AI72" s="110" t="s">
        <v>556</v>
      </c>
      <c r="AJ72" s="109"/>
      <c r="AK72" s="109"/>
      <c r="AL72" s="109"/>
      <c r="AM72" s="109"/>
      <c r="AN72" s="109"/>
      <c r="AO72" s="109"/>
      <c r="AP72" s="109"/>
      <c r="AQ72" s="109"/>
      <c r="AR72" s="109"/>
      <c r="AS72" s="109"/>
      <c r="AT72" s="109"/>
      <c r="AU72" s="109"/>
      <c r="AV72" s="12"/>
    </row>
    <row r="73" spans="1:48" ht="15" x14ac:dyDescent="0.2">
      <c r="A73" s="16"/>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05"/>
      <c r="AF73" s="105"/>
      <c r="AG73" s="105"/>
      <c r="AH73" s="105"/>
      <c r="AI73" s="105"/>
      <c r="AJ73" s="105"/>
      <c r="AK73" s="105"/>
      <c r="AL73" s="105"/>
      <c r="AM73" s="104"/>
      <c r="AN73" s="104"/>
      <c r="AO73" s="104"/>
      <c r="AP73" s="104"/>
      <c r="AQ73" s="104"/>
      <c r="AR73" s="104"/>
      <c r="AS73" s="104"/>
      <c r="AT73" s="104"/>
      <c r="AU73" s="104"/>
      <c r="AV73" s="103"/>
    </row>
    <row r="74" spans="1:48" ht="15" x14ac:dyDescent="0.2">
      <c r="A74" s="16"/>
      <c r="C74" s="89"/>
      <c r="D74" s="108" t="s">
        <v>467</v>
      </c>
      <c r="E74" s="108"/>
      <c r="F74" s="1"/>
      <c r="G74" s="2939"/>
      <c r="H74" s="2902"/>
      <c r="I74" s="2902"/>
      <c r="J74" s="2902"/>
      <c r="K74" s="2902"/>
      <c r="L74" s="2902"/>
      <c r="M74" s="2902"/>
      <c r="N74" s="2902"/>
      <c r="O74" s="2902"/>
      <c r="P74" s="2902"/>
      <c r="Q74" s="2902"/>
      <c r="R74" s="2902"/>
      <c r="S74" s="2902"/>
      <c r="T74" s="1"/>
      <c r="U74" s="1"/>
      <c r="V74" s="1"/>
      <c r="W74" s="1"/>
      <c r="X74" s="1"/>
      <c r="Y74" s="1"/>
      <c r="Z74" s="89"/>
      <c r="AA74" s="89"/>
      <c r="AB74" s="1"/>
      <c r="AC74" s="1"/>
      <c r="AD74" s="1"/>
      <c r="AE74" s="105"/>
      <c r="AF74" s="107" t="s">
        <v>1585</v>
      </c>
      <c r="AG74" s="2921"/>
      <c r="AH74" s="1219"/>
      <c r="AI74" s="1219"/>
      <c r="AJ74" s="1219"/>
      <c r="AK74" s="1219"/>
      <c r="AL74" s="1219"/>
      <c r="AM74" s="1219"/>
      <c r="AN74" s="1219"/>
      <c r="AO74" s="1219"/>
      <c r="AP74" s="1219"/>
      <c r="AQ74" s="1219"/>
      <c r="AR74" s="1219"/>
      <c r="AS74" s="104"/>
      <c r="AT74" s="104"/>
      <c r="AU74" s="104"/>
      <c r="AV74" s="103"/>
    </row>
    <row r="75" spans="1:48" ht="15" x14ac:dyDescent="0.2">
      <c r="A75" s="16"/>
      <c r="C75" s="1"/>
      <c r="D75" s="1"/>
      <c r="E75" s="1"/>
      <c r="F75" s="1"/>
      <c r="G75" s="1"/>
      <c r="H75" s="1"/>
      <c r="I75" s="1"/>
      <c r="J75" s="1"/>
      <c r="K75" s="1"/>
      <c r="L75" s="1"/>
      <c r="M75" s="1"/>
      <c r="N75" s="1"/>
      <c r="O75" s="1"/>
      <c r="P75" s="1"/>
      <c r="Q75" s="1"/>
      <c r="R75" s="1"/>
      <c r="S75" s="1"/>
      <c r="T75" s="1"/>
      <c r="U75" s="1"/>
      <c r="V75" s="1"/>
      <c r="W75" s="1"/>
      <c r="X75" s="1"/>
      <c r="Y75" s="1"/>
      <c r="Z75" s="1"/>
      <c r="AA75" s="106"/>
      <c r="AB75" s="1"/>
      <c r="AC75" s="1"/>
      <c r="AD75" s="1"/>
      <c r="AE75" s="105"/>
      <c r="AF75" s="105"/>
      <c r="AG75" s="105"/>
      <c r="AH75" s="105"/>
      <c r="AI75" s="105"/>
      <c r="AJ75" s="105"/>
      <c r="AK75" s="105"/>
      <c r="AL75" s="105"/>
      <c r="AM75" s="104"/>
      <c r="AN75" s="104"/>
      <c r="AO75" s="104"/>
      <c r="AP75" s="104"/>
      <c r="AQ75" s="104"/>
      <c r="AR75" s="104"/>
      <c r="AS75" s="104"/>
      <c r="AT75" s="104"/>
      <c r="AU75" s="104"/>
      <c r="AV75" s="103"/>
    </row>
    <row r="76" spans="1:48" ht="7.5" customHeight="1" x14ac:dyDescent="0.2">
      <c r="A76" s="13"/>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33"/>
      <c r="AF76" s="33"/>
      <c r="AG76" s="33"/>
      <c r="AH76" s="33"/>
      <c r="AI76" s="33"/>
      <c r="AJ76" s="33"/>
      <c r="AK76" s="33"/>
      <c r="AL76" s="33"/>
      <c r="AM76" s="32"/>
      <c r="AN76" s="32"/>
      <c r="AO76" s="32"/>
      <c r="AP76" s="32"/>
      <c r="AQ76" s="32"/>
      <c r="AR76" s="32"/>
      <c r="AS76" s="32"/>
      <c r="AT76" s="32"/>
      <c r="AU76" s="32"/>
      <c r="AV76" s="3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KRZ8itapJfyWyANpMJVOrxZeqOXa8vcXKgSsCU5Vsxj4m2MH8qy/W/pRXSXPoDakgK+ZCr92s6CY65fXekmJFA==" saltValue="FLg94QbEqKXz8f3VUIY6SA==" spinCount="100000" sheet="1" objects="1" scenarios="1"/>
  <customSheetViews>
    <customSheetView guid="{BAD81FB0-74BE-4D1D-8AE6-FAAD10AA3504}" showGridLines="0" showRowCol="0" zeroValues="0" fitToPage="1">
      <selection activeCell="AE14" sqref="AE14"/>
      <pageMargins left="0" right="0" top="0" bottom="0" header="0" footer="0"/>
      <printOptions horizontalCentered="1"/>
      <pageSetup scale="71" orientation="portrait" r:id="rId1"/>
      <headerFooter alignWithMargins="0"/>
    </customSheetView>
  </customSheetViews>
  <mergeCells count="25">
    <mergeCell ref="B12:AU12"/>
    <mergeCell ref="B13:AU13"/>
    <mergeCell ref="N16:P16"/>
    <mergeCell ref="N17:P17"/>
    <mergeCell ref="B58:AU61"/>
    <mergeCell ref="B28:AU30"/>
    <mergeCell ref="B32:AU34"/>
    <mergeCell ref="B36:AU38"/>
    <mergeCell ref="B40:AU41"/>
    <mergeCell ref="A1:C4"/>
    <mergeCell ref="D1:AV4"/>
    <mergeCell ref="H10:AU10"/>
    <mergeCell ref="B5:AU6"/>
    <mergeCell ref="F11:AU11"/>
    <mergeCell ref="AG74:AR74"/>
    <mergeCell ref="B42:AU45"/>
    <mergeCell ref="B65:AU67"/>
    <mergeCell ref="G71:AC71"/>
    <mergeCell ref="N18:P18"/>
    <mergeCell ref="R20:S20"/>
    <mergeCell ref="B48:AU51"/>
    <mergeCell ref="B53:AU56"/>
    <mergeCell ref="G74:S74"/>
    <mergeCell ref="B63:AU64"/>
    <mergeCell ref="R21:S21"/>
  </mergeCells>
  <printOptions horizontalCentered="1"/>
  <pageMargins left="0.25" right="0.25" top="0.25" bottom="0.38" header="0.5" footer="0.25"/>
  <pageSetup scale="71"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CF214"/>
  <sheetViews>
    <sheetView showGridLines="0" showRowColHeaders="0" showZeros="0" zoomScale="80" zoomScaleNormal="80" workbookViewId="0">
      <selection activeCell="AD2" sqref="AD2:AU2"/>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109" width="2.7109375" style="132" customWidth="1"/>
    <col min="110" max="16384" width="9.140625" style="132"/>
  </cols>
  <sheetData>
    <row r="1" spans="1:48" ht="15" customHeight="1" thickTop="1" x14ac:dyDescent="0.2">
      <c r="A1" s="1295" t="s">
        <v>86</v>
      </c>
      <c r="B1" s="1296"/>
      <c r="C1" s="1296"/>
      <c r="D1" s="1300" t="s">
        <v>1595</v>
      </c>
      <c r="E1" s="1301"/>
      <c r="F1" s="1301"/>
      <c r="G1" s="1301"/>
      <c r="H1" s="1301"/>
      <c r="I1" s="1301"/>
      <c r="J1" s="1301"/>
      <c r="K1" s="1301"/>
      <c r="L1" s="1301"/>
      <c r="M1" s="1301"/>
      <c r="N1" s="1301"/>
      <c r="O1" s="1301"/>
      <c r="P1" s="1301"/>
      <c r="Q1" s="1301"/>
      <c r="R1" s="1301"/>
      <c r="S1" s="1301"/>
      <c r="T1" s="1301"/>
      <c r="U1" s="1301"/>
      <c r="V1" s="1301"/>
      <c r="W1" s="1301"/>
      <c r="X1" s="1302"/>
      <c r="Y1" s="249"/>
      <c r="Z1" s="203" t="s">
        <v>15</v>
      </c>
      <c r="AA1" s="203"/>
      <c r="AB1" s="203"/>
      <c r="AC1" s="203"/>
      <c r="AD1" s="203"/>
      <c r="AE1" s="203"/>
      <c r="AF1" s="1299"/>
      <c r="AG1" s="1299"/>
      <c r="AH1" s="1299"/>
      <c r="AI1" s="1299"/>
      <c r="AJ1" s="1299"/>
      <c r="AK1" s="1299"/>
      <c r="AL1" s="1299"/>
      <c r="AM1" s="1299"/>
      <c r="AN1" s="1299"/>
      <c r="AO1" s="1299"/>
      <c r="AP1" s="1299"/>
      <c r="AQ1" s="1299"/>
      <c r="AR1" s="1299"/>
      <c r="AS1" s="1299"/>
      <c r="AT1" s="1299"/>
      <c r="AU1" s="1299"/>
      <c r="AV1" s="202"/>
    </row>
    <row r="2" spans="1:48" ht="15" customHeight="1" x14ac:dyDescent="0.2">
      <c r="A2" s="1297"/>
      <c r="B2" s="1298"/>
      <c r="C2" s="1298"/>
      <c r="D2" s="1303"/>
      <c r="E2" s="1303"/>
      <c r="F2" s="1303"/>
      <c r="G2" s="1303"/>
      <c r="H2" s="1303"/>
      <c r="I2" s="1303"/>
      <c r="J2" s="1303"/>
      <c r="K2" s="1303"/>
      <c r="L2" s="1303"/>
      <c r="M2" s="1303"/>
      <c r="N2" s="1303"/>
      <c r="O2" s="1303"/>
      <c r="P2" s="1303"/>
      <c r="Q2" s="1303"/>
      <c r="R2" s="1303"/>
      <c r="S2" s="1303"/>
      <c r="T2" s="1303"/>
      <c r="U2" s="1303"/>
      <c r="V2" s="1303"/>
      <c r="W2" s="1303"/>
      <c r="X2" s="1304"/>
      <c r="Y2" s="248"/>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201"/>
    </row>
    <row r="3" spans="1:48" ht="15" customHeight="1" x14ac:dyDescent="0.2">
      <c r="A3" s="1297"/>
      <c r="B3" s="1298"/>
      <c r="C3" s="1298"/>
      <c r="D3" s="1303"/>
      <c r="E3" s="1303"/>
      <c r="F3" s="1303"/>
      <c r="G3" s="1303"/>
      <c r="H3" s="1303"/>
      <c r="I3" s="1303"/>
      <c r="J3" s="1303"/>
      <c r="K3" s="1303"/>
      <c r="L3" s="1303"/>
      <c r="M3" s="1303"/>
      <c r="N3" s="1303"/>
      <c r="O3" s="1303"/>
      <c r="P3" s="1303"/>
      <c r="Q3" s="1303"/>
      <c r="R3" s="1303"/>
      <c r="S3" s="1303"/>
      <c r="T3" s="1303"/>
      <c r="U3" s="1303"/>
      <c r="V3" s="1303"/>
      <c r="W3" s="1303"/>
      <c r="X3" s="1304"/>
      <c r="Y3" s="248"/>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201"/>
    </row>
    <row r="4" spans="1:48" ht="15" customHeight="1" x14ac:dyDescent="0.2">
      <c r="A4" s="1297"/>
      <c r="B4" s="1298"/>
      <c r="C4" s="1298"/>
      <c r="D4" s="1303"/>
      <c r="E4" s="1303"/>
      <c r="F4" s="1303"/>
      <c r="G4" s="1303"/>
      <c r="H4" s="1303"/>
      <c r="I4" s="1303"/>
      <c r="J4" s="1303"/>
      <c r="K4" s="1303"/>
      <c r="L4" s="1303"/>
      <c r="M4" s="1303"/>
      <c r="N4" s="1303"/>
      <c r="O4" s="1303"/>
      <c r="P4" s="1303"/>
      <c r="Q4" s="1303"/>
      <c r="R4" s="1303"/>
      <c r="S4" s="1303"/>
      <c r="T4" s="1303"/>
      <c r="U4" s="1303"/>
      <c r="V4" s="1303"/>
      <c r="W4" s="1303"/>
      <c r="X4" s="1304"/>
      <c r="Y4" s="248"/>
      <c r="Z4" s="193"/>
      <c r="AA4" s="193"/>
      <c r="AB4" s="193"/>
      <c r="AC4" s="193"/>
      <c r="AD4" s="193"/>
      <c r="AE4" s="193"/>
      <c r="AF4" s="193"/>
      <c r="AG4" s="193"/>
      <c r="AH4" s="193"/>
      <c r="AI4" s="193"/>
      <c r="AJ4" s="193"/>
      <c r="AK4" s="193"/>
      <c r="AL4" s="193"/>
      <c r="AM4" s="193"/>
      <c r="AN4" s="193"/>
      <c r="AO4" s="193"/>
      <c r="AP4" s="193"/>
      <c r="AQ4" s="193"/>
      <c r="AR4" s="193"/>
      <c r="AS4" s="193"/>
      <c r="AT4" s="193"/>
      <c r="AU4" s="193"/>
      <c r="AV4" s="201"/>
    </row>
    <row r="5" spans="1:48" ht="15" customHeight="1" x14ac:dyDescent="0.2">
      <c r="A5" s="1305" t="s">
        <v>512</v>
      </c>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7"/>
    </row>
    <row r="6" spans="1:48" ht="15" customHeight="1" x14ac:dyDescent="0.2">
      <c r="A6" s="1308"/>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309"/>
      <c r="AU6" s="1309"/>
      <c r="AV6" s="1310"/>
    </row>
    <row r="7" spans="1:48" ht="15" customHeight="1" x14ac:dyDescent="0.2">
      <c r="A7" s="1308"/>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10"/>
    </row>
    <row r="8" spans="1:48" ht="15" customHeight="1" x14ac:dyDescent="0.2">
      <c r="A8" s="1311"/>
      <c r="B8" s="1312"/>
      <c r="C8" s="1312"/>
      <c r="D8" s="1312"/>
      <c r="E8" s="1312"/>
      <c r="F8" s="1312"/>
      <c r="G8" s="1312"/>
      <c r="H8" s="1312"/>
      <c r="I8" s="1312"/>
      <c r="J8" s="1312"/>
      <c r="K8" s="1312"/>
      <c r="L8" s="1312"/>
      <c r="M8" s="1312"/>
      <c r="N8" s="1312"/>
      <c r="O8" s="1312"/>
      <c r="P8" s="1312"/>
      <c r="Q8" s="1312"/>
      <c r="R8" s="1312"/>
      <c r="S8" s="1312"/>
      <c r="T8" s="1312"/>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c r="AT8" s="1312"/>
      <c r="AU8" s="1312"/>
      <c r="AV8" s="1313"/>
    </row>
    <row r="9" spans="1:48" ht="15" customHeight="1" x14ac:dyDescent="0.2">
      <c r="A9" s="29"/>
      <c r="B9" s="193" t="s">
        <v>513</v>
      </c>
      <c r="C9" s="193"/>
      <c r="D9" s="193"/>
      <c r="E9" s="193"/>
      <c r="F9" s="193"/>
      <c r="G9" s="193"/>
      <c r="H9" s="193"/>
      <c r="I9" s="193"/>
      <c r="J9" s="193"/>
      <c r="K9" s="193"/>
      <c r="L9" s="193"/>
      <c r="M9" s="193"/>
      <c r="N9" s="193"/>
      <c r="O9" s="193"/>
      <c r="P9" s="193"/>
      <c r="Q9" s="193"/>
      <c r="R9" s="193"/>
      <c r="S9" s="193"/>
      <c r="T9" s="193"/>
      <c r="U9" s="522"/>
      <c r="V9" s="193" t="s">
        <v>514</v>
      </c>
      <c r="W9" s="193"/>
      <c r="X9" s="193"/>
      <c r="Y9" s="193"/>
      <c r="Z9" s="193"/>
      <c r="AA9" s="193"/>
      <c r="AB9" s="193"/>
      <c r="AC9" s="193"/>
      <c r="AD9" s="193"/>
      <c r="AE9" s="193"/>
      <c r="AF9" s="193"/>
      <c r="AG9" s="193"/>
      <c r="AH9" s="193"/>
      <c r="AI9" s="193"/>
      <c r="AJ9" s="193"/>
      <c r="AK9" s="522"/>
      <c r="AL9" s="193" t="s">
        <v>515</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516</v>
      </c>
      <c r="W10" s="193"/>
      <c r="X10" s="193"/>
      <c r="Y10" s="193"/>
      <c r="Z10" s="193"/>
      <c r="AA10" s="193"/>
      <c r="AB10" s="193"/>
      <c r="AC10" s="193"/>
      <c r="AD10" s="193"/>
      <c r="AE10" s="193"/>
      <c r="AF10" s="193"/>
      <c r="AG10" s="193"/>
      <c r="AH10" s="193"/>
      <c r="AI10" s="193"/>
      <c r="AJ10" s="193"/>
      <c r="AK10" s="195"/>
      <c r="AL10" s="193" t="s">
        <v>517</v>
      </c>
      <c r="AM10" s="193"/>
      <c r="AN10" s="193"/>
      <c r="AO10" s="193"/>
      <c r="AP10" s="193"/>
      <c r="AQ10" s="193"/>
      <c r="AR10" s="193"/>
      <c r="AS10" s="193"/>
      <c r="AT10" s="193"/>
      <c r="AU10" s="193"/>
      <c r="AV10" s="28"/>
    </row>
    <row r="11" spans="1:48" ht="15" customHeight="1" x14ac:dyDescent="0.2">
      <c r="A11" s="27"/>
      <c r="B11" s="26" t="s">
        <v>518</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519</v>
      </c>
      <c r="C13" s="193"/>
      <c r="D13" s="193"/>
      <c r="E13" s="193"/>
      <c r="F13" s="193"/>
      <c r="G13" s="193"/>
      <c r="H13" s="193"/>
      <c r="I13" s="193"/>
      <c r="J13" s="1292" t="s">
        <v>511</v>
      </c>
      <c r="K13" s="1292"/>
      <c r="L13" s="1292"/>
      <c r="M13" s="1292"/>
      <c r="N13" s="1292"/>
      <c r="O13" s="193"/>
      <c r="P13" s="193"/>
      <c r="Q13" s="1316" t="s">
        <v>520</v>
      </c>
      <c r="R13" s="1316"/>
      <c r="S13" s="1316"/>
      <c r="T13" s="1316"/>
      <c r="U13" s="1316"/>
      <c r="V13" s="1316"/>
      <c r="W13" s="1318"/>
      <c r="X13" s="1292" t="s">
        <v>521</v>
      </c>
      <c r="Y13" s="1319"/>
      <c r="Z13" s="1319"/>
      <c r="AA13" s="1319"/>
      <c r="AB13" s="1319"/>
      <c r="AC13" s="1319"/>
      <c r="AD13" s="1319"/>
      <c r="AE13" s="307"/>
      <c r="AF13" s="193"/>
      <c r="AG13" s="1292" t="s">
        <v>522</v>
      </c>
      <c r="AH13" s="1292"/>
      <c r="AI13" s="1292"/>
      <c r="AJ13" s="1292"/>
      <c r="AK13" s="1292"/>
      <c r="AL13" s="1292"/>
      <c r="AM13" s="1292"/>
      <c r="AN13" s="1292" t="s">
        <v>523</v>
      </c>
      <c r="AO13" s="1314"/>
      <c r="AP13" s="1314"/>
      <c r="AQ13" s="1314"/>
      <c r="AR13" s="1314"/>
      <c r="AS13" s="1314"/>
      <c r="AT13" s="1314"/>
      <c r="AU13" s="1314"/>
      <c r="AV13" s="1315"/>
    </row>
    <row r="14" spans="1:48" ht="15" customHeight="1" x14ac:dyDescent="0.2">
      <c r="A14" s="29"/>
      <c r="B14" s="198"/>
      <c r="C14" s="193"/>
      <c r="D14" s="193"/>
      <c r="E14" s="193"/>
      <c r="F14" s="193"/>
      <c r="G14" s="193"/>
      <c r="H14" s="193"/>
      <c r="I14" s="193"/>
      <c r="J14" s="260"/>
      <c r="K14" s="260"/>
      <c r="L14" s="260"/>
      <c r="M14" s="260"/>
      <c r="N14" s="260"/>
      <c r="O14" s="193"/>
      <c r="P14" s="193"/>
      <c r="Q14" s="198"/>
      <c r="R14" s="198"/>
      <c r="S14" s="198"/>
      <c r="T14" s="198"/>
      <c r="U14" s="198"/>
      <c r="V14" s="198"/>
      <c r="W14" s="197"/>
      <c r="X14" s="1320" t="s">
        <v>524</v>
      </c>
      <c r="Y14" s="1321"/>
      <c r="Z14" s="1321"/>
      <c r="AA14" s="1321"/>
      <c r="AB14" s="1321"/>
      <c r="AC14" s="1321"/>
      <c r="AD14" s="1321"/>
      <c r="AE14" s="1321"/>
      <c r="AF14" s="1321"/>
      <c r="AG14" s="260"/>
      <c r="AH14" s="260"/>
      <c r="AI14" s="260"/>
      <c r="AJ14" s="260"/>
      <c r="AK14" s="260"/>
      <c r="AL14" s="260"/>
      <c r="AM14" s="260"/>
      <c r="AN14" s="260"/>
      <c r="AO14" s="814"/>
      <c r="AP14" s="814"/>
      <c r="AQ14" s="814"/>
      <c r="AR14" s="814"/>
      <c r="AS14" s="814"/>
      <c r="AT14" s="814"/>
      <c r="AU14" s="814"/>
      <c r="AV14" s="815"/>
    </row>
    <row r="15" spans="1:48" ht="15" customHeight="1" x14ac:dyDescent="0.2">
      <c r="A15" s="29"/>
      <c r="B15" s="198"/>
      <c r="C15" s="193"/>
      <c r="D15" s="193"/>
      <c r="E15" s="193"/>
      <c r="F15" s="193"/>
      <c r="G15" s="193"/>
      <c r="H15" s="193"/>
      <c r="I15" s="193"/>
      <c r="J15" s="1292"/>
      <c r="K15" s="1292"/>
      <c r="L15" s="1292"/>
      <c r="M15" s="1292"/>
      <c r="N15" s="1292"/>
      <c r="O15" s="193"/>
      <c r="P15" s="193"/>
      <c r="Q15" s="1316"/>
      <c r="R15" s="1316"/>
      <c r="S15" s="1316"/>
      <c r="T15" s="1316"/>
      <c r="U15" s="1316"/>
      <c r="V15" s="1316"/>
      <c r="W15" s="1316"/>
      <c r="X15" s="1317" t="s">
        <v>525</v>
      </c>
      <c r="Y15" s="1317"/>
      <c r="Z15" s="1317" t="s">
        <v>526</v>
      </c>
      <c r="AA15" s="1317"/>
      <c r="AB15" s="1317" t="s">
        <v>527</v>
      </c>
      <c r="AC15" s="1317"/>
      <c r="AD15" s="812" t="s">
        <v>528</v>
      </c>
      <c r="AE15" s="812"/>
      <c r="AF15" s="197"/>
      <c r="AG15" s="1292"/>
      <c r="AH15" s="1292"/>
      <c r="AI15" s="1292"/>
      <c r="AJ15" s="1292"/>
      <c r="AK15" s="1292"/>
      <c r="AL15" s="1292"/>
      <c r="AM15" s="1292"/>
      <c r="AN15" s="1292"/>
      <c r="AO15" s="1314"/>
      <c r="AP15" s="1314"/>
      <c r="AQ15" s="1314"/>
      <c r="AR15" s="1314"/>
      <c r="AS15" s="1314"/>
      <c r="AT15" s="1314"/>
      <c r="AU15" s="1314"/>
      <c r="AV15" s="1315"/>
    </row>
    <row r="16" spans="1:48" ht="15" customHeight="1" x14ac:dyDescent="0.2">
      <c r="A16" s="29"/>
      <c r="B16" s="1268"/>
      <c r="C16" s="1268"/>
      <c r="D16" s="1268"/>
      <c r="E16" s="193" t="s">
        <v>529</v>
      </c>
      <c r="F16" s="246"/>
      <c r="G16" s="246"/>
      <c r="H16" s="246"/>
      <c r="I16" s="193"/>
      <c r="J16" s="1262"/>
      <c r="K16" s="1262"/>
      <c r="L16" s="1262"/>
      <c r="M16" s="1262"/>
      <c r="N16" s="1262"/>
      <c r="O16" s="193"/>
      <c r="P16" s="193"/>
      <c r="Q16" s="1262"/>
      <c r="R16" s="1262"/>
      <c r="S16" s="1262"/>
      <c r="T16" s="1262"/>
      <c r="U16" s="1262"/>
      <c r="V16" s="384"/>
      <c r="X16" s="1264"/>
      <c r="Y16" s="1265"/>
      <c r="Z16" s="1266"/>
      <c r="AA16" s="1267"/>
      <c r="AB16" s="1266"/>
      <c r="AC16" s="1267"/>
      <c r="AD16" s="813"/>
      <c r="AE16" s="193" t="s">
        <v>530</v>
      </c>
      <c r="AF16" s="193"/>
      <c r="AH16" s="1262"/>
      <c r="AI16" s="1262"/>
      <c r="AJ16" s="1262"/>
      <c r="AK16" s="1262"/>
      <c r="AL16" s="1262"/>
      <c r="AM16" s="193" t="s">
        <v>530</v>
      </c>
      <c r="AN16" s="193"/>
      <c r="AO16" s="193"/>
      <c r="AP16" s="1262"/>
      <c r="AQ16" s="1262"/>
      <c r="AR16" s="1262"/>
      <c r="AS16" s="1262"/>
      <c r="AT16" s="1262"/>
      <c r="AU16" s="193" t="s">
        <v>530</v>
      </c>
      <c r="AV16" s="28"/>
    </row>
    <row r="17" spans="1:84" ht="15" customHeight="1" x14ac:dyDescent="0.2">
      <c r="A17" s="29"/>
      <c r="B17" s="1268"/>
      <c r="C17" s="1268"/>
      <c r="D17" s="1268"/>
      <c r="E17" s="193" t="s">
        <v>529</v>
      </c>
      <c r="F17" s="246"/>
      <c r="G17" s="246"/>
      <c r="H17" s="246"/>
      <c r="I17" s="193"/>
      <c r="J17" s="1262"/>
      <c r="K17" s="1262"/>
      <c r="L17" s="1262"/>
      <c r="M17" s="1262"/>
      <c r="N17" s="1262"/>
      <c r="O17" s="193"/>
      <c r="P17" s="193"/>
      <c r="Q17" s="1262"/>
      <c r="R17" s="1262"/>
      <c r="S17" s="1262"/>
      <c r="T17" s="1262"/>
      <c r="U17" s="1262"/>
      <c r="V17" s="384"/>
      <c r="X17" s="1264"/>
      <c r="Y17" s="1265"/>
      <c r="Z17" s="1266"/>
      <c r="AA17" s="1267"/>
      <c r="AB17" s="1266"/>
      <c r="AC17" s="1267"/>
      <c r="AD17" s="813"/>
      <c r="AE17" s="193" t="s">
        <v>530</v>
      </c>
      <c r="AF17" s="193"/>
      <c r="AH17" s="1262"/>
      <c r="AI17" s="1262"/>
      <c r="AJ17" s="1262"/>
      <c r="AK17" s="1262"/>
      <c r="AL17" s="1262"/>
      <c r="AM17" s="193" t="s">
        <v>530</v>
      </c>
      <c r="AN17" s="193"/>
      <c r="AO17" s="193"/>
      <c r="AP17" s="1262"/>
      <c r="AQ17" s="1262"/>
      <c r="AR17" s="1262"/>
      <c r="AS17" s="1262"/>
      <c r="AT17" s="1262"/>
      <c r="AU17" s="193" t="s">
        <v>530</v>
      </c>
      <c r="AV17" s="28"/>
    </row>
    <row r="18" spans="1:84" ht="15" customHeight="1" x14ac:dyDescent="0.2">
      <c r="A18" s="29"/>
      <c r="B18" s="1268"/>
      <c r="C18" s="1268"/>
      <c r="D18" s="1268"/>
      <c r="E18" s="193" t="s">
        <v>529</v>
      </c>
      <c r="F18" s="246"/>
      <c r="G18" s="246"/>
      <c r="H18" s="246"/>
      <c r="I18" s="193"/>
      <c r="J18" s="1262"/>
      <c r="K18" s="1262"/>
      <c r="L18" s="1262"/>
      <c r="M18" s="1262"/>
      <c r="N18" s="1262"/>
      <c r="O18" s="193"/>
      <c r="P18" s="193"/>
      <c r="Q18" s="1262"/>
      <c r="R18" s="1262"/>
      <c r="S18" s="1262"/>
      <c r="T18" s="1262"/>
      <c r="U18" s="1262"/>
      <c r="V18" s="384"/>
      <c r="X18" s="1264"/>
      <c r="Y18" s="1265"/>
      <c r="Z18" s="1266"/>
      <c r="AA18" s="1267"/>
      <c r="AB18" s="1266"/>
      <c r="AC18" s="1267"/>
      <c r="AD18" s="813"/>
      <c r="AE18" s="193" t="s">
        <v>530</v>
      </c>
      <c r="AF18" s="193"/>
      <c r="AH18" s="1262"/>
      <c r="AI18" s="1262"/>
      <c r="AJ18" s="1262"/>
      <c r="AK18" s="1262"/>
      <c r="AL18" s="1262"/>
      <c r="AM18" s="193" t="s">
        <v>530</v>
      </c>
      <c r="AN18" s="193"/>
      <c r="AO18" s="193"/>
      <c r="AP18" s="1262"/>
      <c r="AQ18" s="1262"/>
      <c r="AR18" s="1262"/>
      <c r="AS18" s="1262"/>
      <c r="AT18" s="1262"/>
      <c r="AU18" s="193" t="s">
        <v>530</v>
      </c>
      <c r="AV18" s="28"/>
    </row>
    <row r="19" spans="1:84" ht="15" customHeight="1" x14ac:dyDescent="0.2">
      <c r="A19" s="247"/>
      <c r="B19" s="1268"/>
      <c r="C19" s="1268"/>
      <c r="D19" s="1268"/>
      <c r="E19" s="193" t="s">
        <v>529</v>
      </c>
      <c r="F19" s="246"/>
      <c r="G19" s="246"/>
      <c r="H19" s="246"/>
      <c r="I19" s="246"/>
      <c r="J19" s="1262"/>
      <c r="K19" s="1262"/>
      <c r="L19" s="1262"/>
      <c r="M19" s="1262"/>
      <c r="N19" s="1262"/>
      <c r="O19" s="246"/>
      <c r="P19" s="246"/>
      <c r="Q19" s="1262"/>
      <c r="R19" s="1262"/>
      <c r="S19" s="1262"/>
      <c r="T19" s="1262"/>
      <c r="U19" s="1262"/>
      <c r="V19" s="384"/>
      <c r="X19" s="1264"/>
      <c r="Y19" s="1265"/>
      <c r="Z19" s="1266"/>
      <c r="AA19" s="1267"/>
      <c r="AB19" s="1266"/>
      <c r="AC19" s="1267"/>
      <c r="AD19" s="813"/>
      <c r="AE19" s="193" t="s">
        <v>530</v>
      </c>
      <c r="AF19" s="246"/>
      <c r="AH19" s="1262"/>
      <c r="AI19" s="1262"/>
      <c r="AJ19" s="1262"/>
      <c r="AK19" s="1262"/>
      <c r="AL19" s="1262"/>
      <c r="AM19" s="193" t="s">
        <v>530</v>
      </c>
      <c r="AN19" s="246"/>
      <c r="AO19" s="246"/>
      <c r="AP19" s="1262"/>
      <c r="AQ19" s="1262"/>
      <c r="AR19" s="1262"/>
      <c r="AS19" s="1262"/>
      <c r="AT19" s="1262"/>
      <c r="AU19" s="193" t="s">
        <v>530</v>
      </c>
      <c r="AV19" s="245"/>
    </row>
    <row r="20" spans="1:84" ht="15" customHeight="1" x14ac:dyDescent="0.2">
      <c r="A20" s="247"/>
      <c r="B20" s="1268"/>
      <c r="C20" s="1268"/>
      <c r="D20" s="1268"/>
      <c r="E20" s="193" t="s">
        <v>529</v>
      </c>
      <c r="F20" s="246"/>
      <c r="G20" s="246"/>
      <c r="H20" s="246"/>
      <c r="I20" s="246"/>
      <c r="J20" s="1262"/>
      <c r="K20" s="1262"/>
      <c r="L20" s="1262"/>
      <c r="M20" s="1262"/>
      <c r="N20" s="1262"/>
      <c r="O20" s="246"/>
      <c r="P20" s="246"/>
      <c r="Q20" s="1262"/>
      <c r="R20" s="1262"/>
      <c r="S20" s="1262"/>
      <c r="T20" s="1262"/>
      <c r="U20" s="1262"/>
      <c r="V20" s="384"/>
      <c r="X20" s="1264"/>
      <c r="Y20" s="1265"/>
      <c r="Z20" s="1266"/>
      <c r="AA20" s="1267"/>
      <c r="AB20" s="1266"/>
      <c r="AC20" s="1267"/>
      <c r="AD20" s="813"/>
      <c r="AE20" s="193" t="s">
        <v>530</v>
      </c>
      <c r="AF20" s="246"/>
      <c r="AH20" s="1262"/>
      <c r="AI20" s="1262"/>
      <c r="AJ20" s="1262"/>
      <c r="AK20" s="1262"/>
      <c r="AL20" s="1262"/>
      <c r="AM20" s="193" t="s">
        <v>530</v>
      </c>
      <c r="AN20" s="246"/>
      <c r="AO20" s="246"/>
      <c r="AP20" s="1262"/>
      <c r="AQ20" s="1262"/>
      <c r="AR20" s="1262"/>
      <c r="AS20" s="1262"/>
      <c r="AT20" s="1262"/>
      <c r="AU20" s="193" t="s">
        <v>530</v>
      </c>
      <c r="AV20" s="245"/>
    </row>
    <row r="21" spans="1:84" ht="15" customHeight="1" x14ac:dyDescent="0.2">
      <c r="A21" s="247"/>
      <c r="B21" s="1268"/>
      <c r="C21" s="1268"/>
      <c r="D21" s="1268"/>
      <c r="E21" s="193" t="s">
        <v>529</v>
      </c>
      <c r="F21" s="246"/>
      <c r="G21" s="246"/>
      <c r="H21" s="246"/>
      <c r="I21" s="246"/>
      <c r="J21" s="1262"/>
      <c r="K21" s="1262"/>
      <c r="L21" s="1262"/>
      <c r="M21" s="1262"/>
      <c r="N21" s="1262"/>
      <c r="O21" s="246"/>
      <c r="P21" s="246"/>
      <c r="Q21" s="1262"/>
      <c r="R21" s="1262"/>
      <c r="S21" s="1262"/>
      <c r="T21" s="1262"/>
      <c r="U21" s="1262"/>
      <c r="V21" s="384"/>
      <c r="X21" s="1264"/>
      <c r="Y21" s="1265"/>
      <c r="Z21" s="1266"/>
      <c r="AA21" s="1267"/>
      <c r="AB21" s="1266"/>
      <c r="AC21" s="1267"/>
      <c r="AD21" s="813"/>
      <c r="AE21" s="193" t="s">
        <v>530</v>
      </c>
      <c r="AF21" s="246"/>
      <c r="AH21" s="1262"/>
      <c r="AI21" s="1262"/>
      <c r="AJ21" s="1262"/>
      <c r="AK21" s="1262"/>
      <c r="AL21" s="1262"/>
      <c r="AM21" s="193" t="s">
        <v>530</v>
      </c>
      <c r="AN21" s="246"/>
      <c r="AO21" s="246"/>
      <c r="AP21" s="1262"/>
      <c r="AQ21" s="1262"/>
      <c r="AR21" s="1262"/>
      <c r="AS21" s="1262"/>
      <c r="AT21" s="1262"/>
      <c r="AU21" s="193" t="s">
        <v>530</v>
      </c>
      <c r="AV21" s="245"/>
    </row>
    <row r="22" spans="1:84" ht="15" customHeight="1" x14ac:dyDescent="0.2">
      <c r="A22" s="247"/>
      <c r="B22" s="1268"/>
      <c r="C22" s="1268"/>
      <c r="D22" s="1268"/>
      <c r="E22" s="193" t="s">
        <v>529</v>
      </c>
      <c r="F22" s="246"/>
      <c r="G22" s="246"/>
      <c r="H22" s="246"/>
      <c r="I22" s="246"/>
      <c r="J22" s="1262"/>
      <c r="K22" s="1262"/>
      <c r="L22" s="1262"/>
      <c r="M22" s="1262"/>
      <c r="N22" s="1262"/>
      <c r="O22" s="246"/>
      <c r="P22" s="246"/>
      <c r="Q22" s="1262"/>
      <c r="R22" s="1262"/>
      <c r="S22" s="1262"/>
      <c r="T22" s="1262"/>
      <c r="U22" s="1262"/>
      <c r="V22" s="384"/>
      <c r="X22" s="1264"/>
      <c r="Y22" s="1265"/>
      <c r="Z22" s="1266"/>
      <c r="AA22" s="1267"/>
      <c r="AB22" s="1266"/>
      <c r="AC22" s="1267"/>
      <c r="AD22" s="813"/>
      <c r="AE22" s="193" t="s">
        <v>530</v>
      </c>
      <c r="AF22" s="246"/>
      <c r="AH22" s="1262"/>
      <c r="AI22" s="1262"/>
      <c r="AJ22" s="1262"/>
      <c r="AK22" s="1262"/>
      <c r="AL22" s="1262"/>
      <c r="AM22" s="193" t="s">
        <v>530</v>
      </c>
      <c r="AN22" s="246"/>
      <c r="AO22" s="246"/>
      <c r="AP22" s="1262"/>
      <c r="AQ22" s="1262"/>
      <c r="AR22" s="1262"/>
      <c r="AS22" s="1262"/>
      <c r="AT22" s="1262"/>
      <c r="AU22" s="193" t="s">
        <v>530</v>
      </c>
      <c r="AV22" s="245"/>
    </row>
    <row r="23" spans="1:84" ht="15" customHeight="1" x14ac:dyDescent="0.2">
      <c r="A23" s="247"/>
      <c r="B23" s="1268"/>
      <c r="C23" s="1268"/>
      <c r="D23" s="1268"/>
      <c r="E23" s="193" t="s">
        <v>529</v>
      </c>
      <c r="F23" s="246"/>
      <c r="G23" s="246"/>
      <c r="H23" s="246"/>
      <c r="I23" s="246"/>
      <c r="J23" s="1262"/>
      <c r="K23" s="1262"/>
      <c r="L23" s="1262"/>
      <c r="M23" s="1262"/>
      <c r="N23" s="1262"/>
      <c r="O23" s="246"/>
      <c r="P23" s="246"/>
      <c r="Q23" s="1262"/>
      <c r="R23" s="1262"/>
      <c r="S23" s="1262"/>
      <c r="T23" s="1262"/>
      <c r="U23" s="1262"/>
      <c r="V23" s="384"/>
      <c r="X23" s="1264"/>
      <c r="Y23" s="1265"/>
      <c r="Z23" s="1266"/>
      <c r="AA23" s="1267"/>
      <c r="AB23" s="1266"/>
      <c r="AC23" s="1267"/>
      <c r="AD23" s="813"/>
      <c r="AE23" s="193" t="s">
        <v>530</v>
      </c>
      <c r="AF23" s="246"/>
      <c r="AH23" s="1262"/>
      <c r="AI23" s="1262"/>
      <c r="AJ23" s="1262"/>
      <c r="AK23" s="1262"/>
      <c r="AL23" s="1262"/>
      <c r="AM23" s="193" t="s">
        <v>530</v>
      </c>
      <c r="AN23" s="246"/>
      <c r="AO23" s="246"/>
      <c r="AP23" s="1262"/>
      <c r="AQ23" s="1262"/>
      <c r="AR23" s="1262"/>
      <c r="AS23" s="1262"/>
      <c r="AT23" s="1262"/>
      <c r="AU23" s="193" t="s">
        <v>530</v>
      </c>
      <c r="AV23" s="245"/>
    </row>
    <row r="24" spans="1:84" ht="15" customHeight="1" x14ac:dyDescent="0.2">
      <c r="A24" s="247"/>
      <c r="B24" s="1268"/>
      <c r="C24" s="1268"/>
      <c r="D24" s="1268"/>
      <c r="E24" s="193" t="s">
        <v>529</v>
      </c>
      <c r="F24" s="246"/>
      <c r="G24" s="246"/>
      <c r="H24" s="246"/>
      <c r="I24" s="246"/>
      <c r="J24" s="1262"/>
      <c r="K24" s="1262"/>
      <c r="L24" s="1262"/>
      <c r="M24" s="1262"/>
      <c r="N24" s="1262"/>
      <c r="O24" s="246"/>
      <c r="P24" s="246"/>
      <c r="Q24" s="1262"/>
      <c r="R24" s="1262"/>
      <c r="S24" s="1262"/>
      <c r="T24" s="1262"/>
      <c r="U24" s="1262"/>
      <c r="V24" s="384"/>
      <c r="X24" s="1264"/>
      <c r="Y24" s="1265"/>
      <c r="Z24" s="1266"/>
      <c r="AA24" s="1267"/>
      <c r="AB24" s="1266"/>
      <c r="AC24" s="1267"/>
      <c r="AD24" s="813"/>
      <c r="AE24" s="193" t="s">
        <v>530</v>
      </c>
      <c r="AF24" s="246"/>
      <c r="AH24" s="1262"/>
      <c r="AI24" s="1262"/>
      <c r="AJ24" s="1262"/>
      <c r="AK24" s="1262"/>
      <c r="AL24" s="1262"/>
      <c r="AM24" s="193" t="s">
        <v>530</v>
      </c>
      <c r="AN24" s="246"/>
      <c r="AO24" s="246"/>
      <c r="AP24" s="1262"/>
      <c r="AQ24" s="1262"/>
      <c r="AR24" s="1262"/>
      <c r="AS24" s="1262"/>
      <c r="AT24" s="1262"/>
      <c r="AU24" s="193" t="s">
        <v>530</v>
      </c>
      <c r="AV24" s="245"/>
    </row>
    <row r="25" spans="1:84" ht="15" customHeight="1" x14ac:dyDescent="0.2">
      <c r="A25" s="247"/>
      <c r="B25" s="1268"/>
      <c r="C25" s="1268"/>
      <c r="D25" s="1268"/>
      <c r="E25" s="193" t="s">
        <v>529</v>
      </c>
      <c r="F25" s="246"/>
      <c r="G25" s="246"/>
      <c r="H25" s="246"/>
      <c r="I25" s="246"/>
      <c r="J25" s="1262"/>
      <c r="K25" s="1262"/>
      <c r="L25" s="1262"/>
      <c r="M25" s="1262"/>
      <c r="N25" s="1262"/>
      <c r="O25" s="246"/>
      <c r="P25" s="246"/>
      <c r="Q25" s="1262"/>
      <c r="R25" s="1262"/>
      <c r="S25" s="1262"/>
      <c r="T25" s="1262"/>
      <c r="U25" s="1262"/>
      <c r="V25" s="384"/>
      <c r="X25" s="1264"/>
      <c r="Y25" s="1265"/>
      <c r="Z25" s="1266"/>
      <c r="AA25" s="1267"/>
      <c r="AB25" s="1266"/>
      <c r="AC25" s="1267"/>
      <c r="AD25" s="813"/>
      <c r="AE25" s="193" t="s">
        <v>530</v>
      </c>
      <c r="AF25" s="246"/>
      <c r="AH25" s="1262"/>
      <c r="AI25" s="1262"/>
      <c r="AJ25" s="1262"/>
      <c r="AK25" s="1262"/>
      <c r="AL25" s="1262"/>
      <c r="AM25" s="193" t="s">
        <v>530</v>
      </c>
      <c r="AN25" s="246"/>
      <c r="AO25" s="246"/>
      <c r="AP25" s="1262"/>
      <c r="AQ25" s="1262"/>
      <c r="AR25" s="1262"/>
      <c r="AS25" s="1262"/>
      <c r="AT25" s="1262"/>
      <c r="AU25" s="193" t="s">
        <v>530</v>
      </c>
      <c r="AV25" s="245"/>
    </row>
    <row r="26" spans="1:84" ht="15" customHeight="1" x14ac:dyDescent="0.2">
      <c r="A26" s="29"/>
      <c r="B26" s="1268"/>
      <c r="C26" s="1268"/>
      <c r="D26" s="1268"/>
      <c r="E26" s="193" t="s">
        <v>529</v>
      </c>
      <c r="F26" s="193"/>
      <c r="G26" s="193"/>
      <c r="H26" s="193"/>
      <c r="I26" s="193"/>
      <c r="J26" s="1262"/>
      <c r="K26" s="1262"/>
      <c r="L26" s="1262"/>
      <c r="M26" s="1262"/>
      <c r="N26" s="1262"/>
      <c r="O26" s="193"/>
      <c r="P26" s="193"/>
      <c r="Q26" s="1262"/>
      <c r="R26" s="1262"/>
      <c r="S26" s="1262"/>
      <c r="T26" s="1262"/>
      <c r="U26" s="1262"/>
      <c r="V26" s="384"/>
      <c r="X26" s="1264"/>
      <c r="Y26" s="1265"/>
      <c r="Z26" s="1266"/>
      <c r="AA26" s="1267"/>
      <c r="AB26" s="1266"/>
      <c r="AC26" s="1267"/>
      <c r="AD26" s="813"/>
      <c r="AE26" s="193" t="s">
        <v>530</v>
      </c>
      <c r="AF26" s="193"/>
      <c r="AH26" s="1262"/>
      <c r="AI26" s="1262"/>
      <c r="AJ26" s="1262"/>
      <c r="AK26" s="1262"/>
      <c r="AL26" s="1262"/>
      <c r="AM26" s="193" t="s">
        <v>530</v>
      </c>
      <c r="AN26" s="193"/>
      <c r="AO26" s="193"/>
      <c r="AP26" s="1262"/>
      <c r="AQ26" s="1262"/>
      <c r="AR26" s="1262"/>
      <c r="AS26" s="1262"/>
      <c r="AT26" s="1262"/>
      <c r="AU26" s="193" t="s">
        <v>530</v>
      </c>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531</v>
      </c>
      <c r="C27" s="193"/>
      <c r="D27" s="193"/>
      <c r="E27" s="193"/>
      <c r="F27" s="193"/>
      <c r="G27" s="193"/>
      <c r="H27" s="193"/>
      <c r="I27" s="193"/>
      <c r="J27" s="1262"/>
      <c r="K27" s="1262"/>
      <c r="L27" s="1262"/>
      <c r="M27" s="1262"/>
      <c r="N27" s="1262"/>
      <c r="O27" s="193"/>
      <c r="P27" s="193"/>
      <c r="Q27" s="193"/>
      <c r="R27" s="672"/>
      <c r="S27" s="672"/>
      <c r="T27" s="672"/>
      <c r="U27" s="672"/>
      <c r="V27" s="193"/>
      <c r="W27" s="193"/>
      <c r="X27" s="193"/>
      <c r="Y27" s="193"/>
      <c r="Z27" s="193"/>
      <c r="AA27" s="193"/>
      <c r="AB27" s="193"/>
      <c r="AD27" s="193"/>
      <c r="AE27" s="193" t="s">
        <v>532</v>
      </c>
      <c r="AF27" s="193"/>
      <c r="AG27" s="193"/>
      <c r="AH27" s="672"/>
      <c r="AI27" s="672"/>
      <c r="AJ27" s="672"/>
      <c r="AK27" s="672"/>
      <c r="AM27" s="193"/>
      <c r="AN27" s="193"/>
      <c r="AP27" s="1262"/>
      <c r="AQ27" s="1262"/>
      <c r="AR27" s="1262"/>
      <c r="AS27" s="1262"/>
      <c r="AT27" s="1262"/>
      <c r="AU27" s="193" t="s">
        <v>530</v>
      </c>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533</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262"/>
      <c r="AI29" s="1262"/>
      <c r="AJ29" s="1262"/>
      <c r="AK29" s="1262"/>
      <c r="AL29" s="1262"/>
      <c r="AM29" s="193" t="s">
        <v>530</v>
      </c>
      <c r="AN29" s="193"/>
      <c r="AO29" s="193"/>
      <c r="AP29" s="1262"/>
      <c r="AQ29" s="1262"/>
      <c r="AR29" s="1262"/>
      <c r="AS29" s="1262"/>
      <c r="AT29" s="1262"/>
      <c r="AU29" s="193" t="s">
        <v>530</v>
      </c>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t="s">
        <v>534</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262"/>
      <c r="AI30" s="1262"/>
      <c r="AJ30" s="1262"/>
      <c r="AK30" s="1262"/>
      <c r="AL30" s="1262"/>
      <c r="AM30" s="193" t="s">
        <v>530</v>
      </c>
      <c r="AN30" s="193"/>
      <c r="AO30" s="193"/>
      <c r="AP30" s="1262"/>
      <c r="AQ30" s="1262"/>
      <c r="AR30" s="1262"/>
      <c r="AS30" s="1262"/>
      <c r="AT30" s="1262"/>
      <c r="AU30" s="193" t="s">
        <v>530</v>
      </c>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3" t="s">
        <v>535</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262"/>
      <c r="AI31" s="1262"/>
      <c r="AJ31" s="1262"/>
      <c r="AK31" s="1262"/>
      <c r="AL31" s="1262"/>
      <c r="AM31" s="193" t="s">
        <v>530</v>
      </c>
      <c r="AN31" s="193"/>
      <c r="AO31" s="193"/>
      <c r="AP31" s="1262"/>
      <c r="AQ31" s="1262"/>
      <c r="AR31" s="1262"/>
      <c r="AS31" s="1262"/>
      <c r="AT31" s="1262"/>
      <c r="AU31" s="193" t="s">
        <v>530</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3" t="s">
        <v>536</v>
      </c>
      <c r="C32" s="193"/>
      <c r="D32" s="193"/>
      <c r="E32" s="193"/>
      <c r="F32" s="193"/>
      <c r="G32" s="193"/>
      <c r="H32" s="193"/>
      <c r="I32" s="193"/>
      <c r="J32" s="193"/>
      <c r="K32" s="193"/>
      <c r="L32" s="1262"/>
      <c r="M32" s="1262"/>
      <c r="N32" s="1262"/>
      <c r="O32" s="1262"/>
      <c r="P32" s="1262"/>
      <c r="Q32" s="1262"/>
      <c r="R32" s="1262"/>
      <c r="S32" s="1262"/>
      <c r="T32" s="1262"/>
      <c r="U32" s="1262"/>
      <c r="V32" s="1262"/>
      <c r="W32" s="1262"/>
      <c r="X32" s="193"/>
      <c r="Y32" s="193"/>
      <c r="Z32" s="193"/>
      <c r="AA32" s="193"/>
      <c r="AB32" s="193"/>
      <c r="AC32" s="193"/>
      <c r="AD32" s="193"/>
      <c r="AE32" s="193"/>
      <c r="AF32" s="193"/>
      <c r="AG32" s="193"/>
      <c r="AH32" s="1262"/>
      <c r="AI32" s="1262"/>
      <c r="AJ32" s="1262"/>
      <c r="AK32" s="1262"/>
      <c r="AL32" s="1262"/>
      <c r="AM32" s="193" t="s">
        <v>530</v>
      </c>
      <c r="AN32" s="193"/>
      <c r="AO32" s="193"/>
      <c r="AP32" s="1262"/>
      <c r="AQ32" s="1262"/>
      <c r="AR32" s="1262"/>
      <c r="AS32" s="1262"/>
      <c r="AT32" s="1262"/>
      <c r="AU32" s="193" t="s">
        <v>530</v>
      </c>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3" t="s">
        <v>536</v>
      </c>
      <c r="C33" s="193"/>
      <c r="D33" s="193"/>
      <c r="E33" s="193"/>
      <c r="F33" s="193"/>
      <c r="G33" s="193"/>
      <c r="H33" s="193"/>
      <c r="I33" s="193"/>
      <c r="J33" s="193"/>
      <c r="K33" s="193"/>
      <c r="L33" s="1262"/>
      <c r="M33" s="1262"/>
      <c r="N33" s="1262"/>
      <c r="O33" s="1262"/>
      <c r="P33" s="1262"/>
      <c r="Q33" s="1262"/>
      <c r="R33" s="1262"/>
      <c r="S33" s="1262"/>
      <c r="T33" s="1262"/>
      <c r="U33" s="1262"/>
      <c r="V33" s="1262"/>
      <c r="W33" s="1262"/>
      <c r="X33" s="193"/>
      <c r="Y33" s="193"/>
      <c r="Z33" s="193"/>
      <c r="AA33" s="193"/>
      <c r="AB33" s="193"/>
      <c r="AC33" s="193"/>
      <c r="AD33" s="193"/>
      <c r="AE33" s="193"/>
      <c r="AF33" s="193"/>
      <c r="AG33" s="193"/>
      <c r="AH33" s="1262"/>
      <c r="AI33" s="1262"/>
      <c r="AJ33" s="1262"/>
      <c r="AK33" s="1262"/>
      <c r="AL33" s="1262"/>
      <c r="AM33" s="193" t="s">
        <v>530</v>
      </c>
      <c r="AN33" s="193"/>
      <c r="AO33" s="193"/>
      <c r="AP33" s="1262"/>
      <c r="AQ33" s="1262"/>
      <c r="AR33" s="1262"/>
      <c r="AS33" s="1262"/>
      <c r="AT33" s="1262"/>
      <c r="AU33" s="193" t="s">
        <v>530</v>
      </c>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3" t="s">
        <v>536</v>
      </c>
      <c r="C34" s="193"/>
      <c r="D34" s="193"/>
      <c r="E34" s="193"/>
      <c r="F34" s="193"/>
      <c r="G34" s="193"/>
      <c r="H34" s="193"/>
      <c r="I34" s="193"/>
      <c r="J34" s="193"/>
      <c r="K34" s="193"/>
      <c r="L34" s="1262"/>
      <c r="M34" s="1262"/>
      <c r="N34" s="1262"/>
      <c r="O34" s="1262"/>
      <c r="P34" s="1262"/>
      <c r="Q34" s="1262"/>
      <c r="R34" s="1262"/>
      <c r="S34" s="1262"/>
      <c r="T34" s="1262"/>
      <c r="U34" s="1262"/>
      <c r="V34" s="1262"/>
      <c r="W34" s="1262"/>
      <c r="X34" s="193"/>
      <c r="Y34" s="193"/>
      <c r="Z34" s="193"/>
      <c r="AA34" s="193"/>
      <c r="AB34" s="193"/>
      <c r="AC34" s="193"/>
      <c r="AD34" s="193"/>
      <c r="AE34" s="193"/>
      <c r="AF34" s="193"/>
      <c r="AG34" s="193"/>
      <c r="AH34" s="1262"/>
      <c r="AI34" s="1262"/>
      <c r="AJ34" s="1262"/>
      <c r="AK34" s="1262"/>
      <c r="AL34" s="1262"/>
      <c r="AM34" s="193" t="s">
        <v>530</v>
      </c>
      <c r="AN34" s="193"/>
      <c r="AO34" s="193"/>
      <c r="AP34" s="1262"/>
      <c r="AQ34" s="1262"/>
      <c r="AR34" s="1262"/>
      <c r="AS34" s="1262"/>
      <c r="AT34" s="1262"/>
      <c r="AU34" s="193" t="s">
        <v>530</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t="s">
        <v>536</v>
      </c>
      <c r="C35" s="193"/>
      <c r="D35" s="193"/>
      <c r="E35" s="193"/>
      <c r="F35" s="193"/>
      <c r="G35" s="193"/>
      <c r="H35" s="193"/>
      <c r="I35" s="193"/>
      <c r="J35" s="193"/>
      <c r="K35" s="193"/>
      <c r="L35" s="1262"/>
      <c r="M35" s="1262"/>
      <c r="N35" s="1262"/>
      <c r="O35" s="1262"/>
      <c r="P35" s="1262"/>
      <c r="Q35" s="1262"/>
      <c r="R35" s="1262"/>
      <c r="S35" s="1262"/>
      <c r="T35" s="1262"/>
      <c r="U35" s="1262"/>
      <c r="V35" s="1262"/>
      <c r="W35" s="1262"/>
      <c r="X35" s="193"/>
      <c r="Y35" s="193"/>
      <c r="Z35" s="193"/>
      <c r="AA35" s="193"/>
      <c r="AB35" s="193"/>
      <c r="AC35" s="193"/>
      <c r="AD35" s="193"/>
      <c r="AE35" s="193"/>
      <c r="AF35" s="193"/>
      <c r="AG35" s="193"/>
      <c r="AH35" s="1262"/>
      <c r="AI35" s="1262"/>
      <c r="AJ35" s="1262"/>
      <c r="AK35" s="1262"/>
      <c r="AL35" s="1262"/>
      <c r="AM35" s="193" t="s">
        <v>530</v>
      </c>
      <c r="AN35" s="193"/>
      <c r="AO35" s="193"/>
      <c r="AP35" s="1262"/>
      <c r="AQ35" s="1262"/>
      <c r="AR35" s="1262"/>
      <c r="AS35" s="1262"/>
      <c r="AT35" s="1262"/>
      <c r="AU35" s="193" t="s">
        <v>530</v>
      </c>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4" t="s">
        <v>537</v>
      </c>
      <c r="AO37" s="193"/>
      <c r="AP37" s="1262"/>
      <c r="AQ37" s="1262"/>
      <c r="AR37" s="1262"/>
      <c r="AS37" s="1262"/>
      <c r="AT37" s="1262"/>
      <c r="AU37" s="198" t="s">
        <v>530</v>
      </c>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8" t="s">
        <v>519</v>
      </c>
      <c r="C39" s="193"/>
      <c r="D39" s="193"/>
      <c r="E39" s="193"/>
      <c r="F39" s="193"/>
      <c r="G39" s="193"/>
      <c r="H39" s="193"/>
      <c r="I39" s="193"/>
      <c r="J39" s="1292" t="s">
        <v>538</v>
      </c>
      <c r="K39" s="1292"/>
      <c r="L39" s="1292"/>
      <c r="M39" s="1292"/>
      <c r="N39" s="1292"/>
      <c r="O39" s="193"/>
      <c r="P39" s="193"/>
      <c r="Q39" s="193"/>
      <c r="R39" s="193"/>
      <c r="S39" s="193"/>
      <c r="T39" s="193"/>
      <c r="U39" s="193"/>
      <c r="V39" s="193"/>
      <c r="W39" s="193"/>
      <c r="X39" s="193"/>
      <c r="Y39" s="193"/>
      <c r="Z39" s="193"/>
      <c r="AA39" s="193"/>
      <c r="AB39" s="193"/>
      <c r="AC39" s="193"/>
      <c r="AD39" s="193"/>
      <c r="AE39" s="193"/>
      <c r="AF39" s="193"/>
      <c r="AG39" s="193"/>
      <c r="AH39" s="1292" t="s">
        <v>539</v>
      </c>
      <c r="AI39" s="1292"/>
      <c r="AJ39" s="1292"/>
      <c r="AK39" s="1292"/>
      <c r="AL39" s="1292"/>
      <c r="AM39" s="1292"/>
      <c r="AN39" s="193"/>
      <c r="AO39" s="193"/>
      <c r="AP39" s="1292" t="s">
        <v>540</v>
      </c>
      <c r="AQ39" s="1292"/>
      <c r="AR39" s="1292"/>
      <c r="AS39" s="1292"/>
      <c r="AT39" s="1292"/>
      <c r="AU39" s="1292"/>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9"/>
      <c r="B40" s="193" t="s">
        <v>541</v>
      </c>
      <c r="C40" s="193"/>
      <c r="D40" s="193"/>
      <c r="E40" s="193"/>
      <c r="F40" s="193"/>
      <c r="G40" s="193"/>
      <c r="H40" s="193"/>
      <c r="I40" s="193"/>
      <c r="J40" s="1262"/>
      <c r="K40" s="1262"/>
      <c r="L40" s="1262"/>
      <c r="M40" s="1262"/>
      <c r="N40" s="1262"/>
      <c r="O40" s="1263"/>
      <c r="P40" s="1263"/>
      <c r="Q40" s="1263"/>
      <c r="R40" s="193"/>
      <c r="S40" s="193"/>
      <c r="T40" s="193"/>
      <c r="U40" s="193"/>
      <c r="V40" s="193"/>
      <c r="W40" s="193"/>
      <c r="X40" s="193"/>
      <c r="Y40" s="193"/>
      <c r="Z40" s="193"/>
      <c r="AA40" s="193"/>
      <c r="AB40" s="193"/>
      <c r="AC40" s="193"/>
      <c r="AD40" s="193"/>
      <c r="AE40" s="193"/>
      <c r="AF40" s="193"/>
      <c r="AG40" s="193"/>
      <c r="AH40" s="1262"/>
      <c r="AI40" s="1262"/>
      <c r="AJ40" s="1262"/>
      <c r="AK40" s="1262"/>
      <c r="AL40" s="1262"/>
      <c r="AM40" s="193" t="s">
        <v>530</v>
      </c>
      <c r="AN40" s="193"/>
      <c r="AO40" s="193"/>
      <c r="AP40" s="1262"/>
      <c r="AQ40" s="1262"/>
      <c r="AR40" s="1262"/>
      <c r="AS40" s="1262"/>
      <c r="AT40" s="1262"/>
      <c r="AU40" s="193" t="s">
        <v>530</v>
      </c>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t="s">
        <v>542</v>
      </c>
      <c r="C41" s="193"/>
      <c r="D41" s="193"/>
      <c r="E41" s="193"/>
      <c r="F41" s="193"/>
      <c r="G41" s="193"/>
      <c r="H41" s="193"/>
      <c r="I41" s="193"/>
      <c r="J41" s="1262"/>
      <c r="K41" s="1262"/>
      <c r="L41" s="1262"/>
      <c r="M41" s="1262"/>
      <c r="N41" s="1262"/>
      <c r="O41" s="1263"/>
      <c r="P41" s="1263"/>
      <c r="Q41" s="1263"/>
      <c r="R41" s="384"/>
      <c r="S41" s="384"/>
      <c r="T41" s="384"/>
      <c r="U41" s="384"/>
      <c r="V41" s="384"/>
      <c r="W41" s="384"/>
      <c r="X41" s="384"/>
      <c r="Y41" s="384"/>
      <c r="Z41" s="384"/>
      <c r="AA41" s="384"/>
      <c r="AB41" s="193"/>
      <c r="AC41" s="193"/>
      <c r="AD41" s="193"/>
      <c r="AE41" s="193"/>
      <c r="AF41" s="193"/>
      <c r="AG41" s="193"/>
      <c r="AH41" s="1262"/>
      <c r="AI41" s="1262"/>
      <c r="AJ41" s="1262"/>
      <c r="AK41" s="1262"/>
      <c r="AL41" s="1262"/>
      <c r="AM41" s="193" t="s">
        <v>530</v>
      </c>
      <c r="AN41" s="193"/>
      <c r="AO41" s="193"/>
      <c r="AP41" s="1262"/>
      <c r="AQ41" s="1262"/>
      <c r="AR41" s="1262"/>
      <c r="AS41" s="1262"/>
      <c r="AT41" s="1262"/>
      <c r="AU41" s="193" t="s">
        <v>530</v>
      </c>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t="s">
        <v>543</v>
      </c>
      <c r="C42" s="193"/>
      <c r="D42" s="193"/>
      <c r="E42" s="193"/>
      <c r="F42" s="193"/>
      <c r="G42" s="193"/>
      <c r="H42" s="193"/>
      <c r="I42" s="193"/>
      <c r="J42" s="1262"/>
      <c r="K42" s="1262"/>
      <c r="L42" s="1262"/>
      <c r="M42" s="1262"/>
      <c r="N42" s="1262"/>
      <c r="O42" s="1263"/>
      <c r="P42" s="1263"/>
      <c r="Q42" s="1263"/>
      <c r="R42" s="193"/>
      <c r="S42" s="193"/>
      <c r="T42" s="193"/>
      <c r="U42" s="193"/>
      <c r="V42" s="193"/>
      <c r="W42" s="193"/>
      <c r="X42" s="193"/>
      <c r="Y42" s="193"/>
      <c r="Z42" s="193"/>
      <c r="AA42" s="193"/>
      <c r="AB42" s="193"/>
      <c r="AC42" s="193"/>
      <c r="AD42" s="193"/>
      <c r="AE42" s="193"/>
      <c r="AF42" s="193"/>
      <c r="AG42" s="193"/>
      <c r="AH42" s="1262"/>
      <c r="AI42" s="1262"/>
      <c r="AJ42" s="1262"/>
      <c r="AK42" s="1262"/>
      <c r="AL42" s="1262"/>
      <c r="AM42" s="193" t="s">
        <v>530</v>
      </c>
      <c r="AN42" s="193"/>
      <c r="AO42" s="193"/>
      <c r="AP42" s="1262"/>
      <c r="AQ42" s="1262"/>
      <c r="AR42" s="1262"/>
      <c r="AS42" s="1262"/>
      <c r="AT42" s="1262"/>
      <c r="AU42" s="193" t="s">
        <v>530</v>
      </c>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B43" s="193" t="s">
        <v>544</v>
      </c>
      <c r="C43" s="193"/>
      <c r="D43" s="193"/>
      <c r="E43" s="193"/>
      <c r="F43" s="193"/>
      <c r="G43" s="193"/>
      <c r="H43" s="193"/>
      <c r="I43" s="193"/>
      <c r="J43" s="1262"/>
      <c r="K43" s="1262"/>
      <c r="L43" s="1262"/>
      <c r="M43" s="1262"/>
      <c r="N43" s="1262"/>
      <c r="O43" s="1263"/>
      <c r="P43" s="1263"/>
      <c r="Q43" s="1263"/>
      <c r="R43" s="193"/>
      <c r="S43" s="193"/>
      <c r="T43" s="193"/>
      <c r="U43" s="193"/>
      <c r="V43" s="193"/>
      <c r="W43" s="193"/>
      <c r="X43" s="193"/>
      <c r="Y43" s="193"/>
      <c r="Z43" s="193"/>
      <c r="AA43" s="193"/>
      <c r="AB43" s="193"/>
      <c r="AC43" s="193"/>
      <c r="AD43" s="193"/>
      <c r="AE43" s="193"/>
      <c r="AF43" s="193"/>
      <c r="AG43" s="193"/>
      <c r="AH43" s="1262"/>
      <c r="AI43" s="1262"/>
      <c r="AJ43" s="1262"/>
      <c r="AK43" s="1262"/>
      <c r="AL43" s="1262"/>
      <c r="AM43" s="193" t="s">
        <v>530</v>
      </c>
      <c r="AN43" s="193"/>
      <c r="AO43" s="193"/>
      <c r="AP43" s="1262"/>
      <c r="AQ43" s="1262"/>
      <c r="AR43" s="1262"/>
      <c r="AS43" s="1262"/>
      <c r="AT43" s="1262"/>
      <c r="AU43" s="193" t="s">
        <v>530</v>
      </c>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262"/>
      <c r="C44" s="1262"/>
      <c r="D44" s="1262"/>
      <c r="E44" s="1262"/>
      <c r="F44" s="1262"/>
      <c r="G44" s="1262"/>
      <c r="H44" s="1262"/>
      <c r="I44" s="1262"/>
      <c r="J44" s="1263"/>
      <c r="K44" s="1263"/>
      <c r="L44" s="1263"/>
      <c r="M44" s="1263"/>
      <c r="N44" s="1263"/>
      <c r="O44" s="1263"/>
      <c r="P44" s="1263"/>
      <c r="Q44" s="1263"/>
      <c r="R44" s="193"/>
      <c r="S44" s="193"/>
      <c r="T44" s="384"/>
      <c r="U44" s="384"/>
      <c r="V44" s="384"/>
      <c r="W44" s="384"/>
      <c r="X44" s="38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544</v>
      </c>
      <c r="C45" s="193"/>
      <c r="D45" s="193"/>
      <c r="E45" s="193"/>
      <c r="F45" s="193"/>
      <c r="G45" s="193"/>
      <c r="H45" s="193"/>
      <c r="I45" s="193"/>
      <c r="J45" s="1262"/>
      <c r="K45" s="1262"/>
      <c r="L45" s="1262"/>
      <c r="M45" s="1262"/>
      <c r="N45" s="1262"/>
      <c r="O45" s="1263"/>
      <c r="P45" s="1263"/>
      <c r="Q45" s="126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4" t="s">
        <v>545</v>
      </c>
      <c r="AO45" s="193"/>
      <c r="AP45" s="1262"/>
      <c r="AQ45" s="1262"/>
      <c r="AR45" s="1262"/>
      <c r="AS45" s="1262"/>
      <c r="AT45" s="1262"/>
      <c r="AU45" s="198" t="s">
        <v>530</v>
      </c>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262"/>
      <c r="C46" s="1262"/>
      <c r="D46" s="1262"/>
      <c r="E46" s="1262"/>
      <c r="F46" s="1262"/>
      <c r="G46" s="1262"/>
      <c r="H46" s="1262"/>
      <c r="I46" s="1262"/>
      <c r="J46" s="1263"/>
      <c r="K46" s="1263"/>
      <c r="L46" s="1263"/>
      <c r="M46" s="1263"/>
      <c r="N46" s="1263"/>
      <c r="O46" s="1263"/>
      <c r="P46" s="1263"/>
      <c r="Q46" s="126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7"/>
      <c r="B47" s="868"/>
      <c r="C47" s="868"/>
      <c r="D47" s="868"/>
      <c r="E47" s="868"/>
      <c r="F47" s="868"/>
      <c r="G47" s="868"/>
      <c r="H47" s="868"/>
      <c r="I47" s="868"/>
      <c r="J47" s="868"/>
      <c r="K47" s="868"/>
      <c r="L47" s="868"/>
      <c r="M47" s="868"/>
      <c r="N47" s="868"/>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279" t="s">
        <v>546</v>
      </c>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293"/>
      <c r="AV48" s="1294"/>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521"/>
      <c r="B49" s="1285" t="s">
        <v>547</v>
      </c>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285"/>
      <c r="AV49" s="1286"/>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thickBot="1" x14ac:dyDescent="0.25">
      <c r="A50" s="254"/>
      <c r="B50" s="1287"/>
      <c r="C50" s="1287"/>
      <c r="D50" s="1287"/>
      <c r="E50" s="1287"/>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520" t="s">
        <v>548</v>
      </c>
      <c r="B51" s="1270" t="s">
        <v>549</v>
      </c>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2"/>
      <c r="AV51" s="250"/>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519"/>
      <c r="B52" s="1273"/>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5"/>
      <c r="AV52" s="250"/>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519"/>
      <c r="B53" s="1273"/>
      <c r="C53" s="1274"/>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5"/>
      <c r="AV53" s="250"/>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thickBot="1" x14ac:dyDescent="0.25">
      <c r="A54" s="519"/>
      <c r="B54" s="1276"/>
      <c r="C54" s="1277"/>
      <c r="D54" s="1277"/>
      <c r="E54" s="1277"/>
      <c r="F54" s="1277"/>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7"/>
      <c r="AE54" s="1277"/>
      <c r="AF54" s="1277"/>
      <c r="AG54" s="1277"/>
      <c r="AH54" s="1277"/>
      <c r="AI54" s="1277"/>
      <c r="AJ54" s="1277"/>
      <c r="AK54" s="1277"/>
      <c r="AL54" s="1277"/>
      <c r="AM54" s="1277"/>
      <c r="AN54" s="1277"/>
      <c r="AO54" s="1277"/>
      <c r="AP54" s="1277"/>
      <c r="AQ54" s="1277"/>
      <c r="AR54" s="1277"/>
      <c r="AS54" s="1277"/>
      <c r="AT54" s="1277"/>
      <c r="AU54" s="1278"/>
      <c r="AV54" s="250"/>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5">
      <c r="A56" s="1279" t="s">
        <v>550</v>
      </c>
      <c r="B56" s="1280"/>
      <c r="C56" s="1280"/>
      <c r="D56" s="1280"/>
      <c r="E56" s="1280"/>
      <c r="F56" s="1280"/>
      <c r="G56" s="1280"/>
      <c r="H56" s="1280"/>
      <c r="I56" s="1280"/>
      <c r="J56" s="1280"/>
      <c r="K56" s="1280"/>
      <c r="L56" s="1280"/>
      <c r="M56" s="1280"/>
      <c r="N56" s="1280"/>
      <c r="O56" s="1280"/>
      <c r="P56" s="1280"/>
      <c r="Q56" s="1280"/>
      <c r="R56" s="1280"/>
      <c r="S56" s="1280"/>
      <c r="T56" s="1280"/>
      <c r="U56" s="1280"/>
      <c r="V56" s="1280"/>
      <c r="W56" s="1280"/>
      <c r="X56" s="1280"/>
      <c r="Y56" s="1280"/>
      <c r="Z56" s="1280"/>
      <c r="AA56" s="1280"/>
      <c r="AB56" s="1280"/>
      <c r="AC56" s="1280"/>
      <c r="AD56" s="1280"/>
      <c r="AE56" s="1280"/>
      <c r="AF56" s="1280"/>
      <c r="AG56" s="1280"/>
      <c r="AH56" s="1280"/>
      <c r="AI56" s="1280"/>
      <c r="AJ56" s="1280"/>
      <c r="AK56" s="1280"/>
      <c r="AL56" s="1280"/>
      <c r="AM56" s="1280"/>
      <c r="AN56" s="1280"/>
      <c r="AO56" s="1280"/>
      <c r="AP56" s="1280"/>
      <c r="AQ56" s="1280"/>
      <c r="AR56" s="1280"/>
      <c r="AS56" s="1280"/>
      <c r="AT56" s="1280"/>
      <c r="AU56" s="1280"/>
      <c r="AV56" s="1281"/>
    </row>
    <row r="57" spans="1:84" ht="15" customHeight="1" x14ac:dyDescent="0.2">
      <c r="A57" s="1282" t="s">
        <v>551</v>
      </c>
      <c r="B57" s="1283"/>
      <c r="C57" s="1283"/>
      <c r="D57" s="1283"/>
      <c r="E57" s="1283"/>
      <c r="F57" s="1283"/>
      <c r="G57" s="1283"/>
      <c r="H57" s="1283"/>
      <c r="I57" s="1283"/>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c r="AK57" s="1283"/>
      <c r="AL57" s="1283"/>
      <c r="AM57" s="1283"/>
      <c r="AN57" s="1283"/>
      <c r="AO57" s="1283"/>
      <c r="AP57" s="1283"/>
      <c r="AQ57" s="1283"/>
      <c r="AR57" s="1283"/>
      <c r="AS57" s="1283"/>
      <c r="AT57" s="1283"/>
      <c r="AU57" s="1284"/>
      <c r="AV57" s="250"/>
    </row>
    <row r="58" spans="1:84" ht="15" customHeight="1" x14ac:dyDescent="0.2">
      <c r="A58" s="1282"/>
      <c r="B58" s="1283"/>
      <c r="C58" s="1283"/>
      <c r="D58" s="1283"/>
      <c r="E58" s="1283"/>
      <c r="F58" s="1283"/>
      <c r="G58" s="1283"/>
      <c r="H58" s="1283"/>
      <c r="I58" s="1283"/>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283"/>
      <c r="AM58" s="1283"/>
      <c r="AN58" s="1283"/>
      <c r="AO58" s="1283"/>
      <c r="AP58" s="1283"/>
      <c r="AQ58" s="1283"/>
      <c r="AR58" s="1283"/>
      <c r="AS58" s="1283"/>
      <c r="AT58" s="1283"/>
      <c r="AU58" s="1284"/>
      <c r="AV58" s="250"/>
    </row>
    <row r="59" spans="1:84" ht="15" customHeight="1" x14ac:dyDescent="0.2">
      <c r="A59" s="1282"/>
      <c r="B59" s="1283"/>
      <c r="C59" s="1283"/>
      <c r="D59" s="1283"/>
      <c r="E59" s="1283"/>
      <c r="F59" s="1283"/>
      <c r="G59" s="1283"/>
      <c r="H59" s="1283"/>
      <c r="I59" s="1283"/>
      <c r="J59" s="1283"/>
      <c r="K59" s="1283"/>
      <c r="L59" s="1283"/>
      <c r="M59" s="1283"/>
      <c r="N59" s="1283"/>
      <c r="O59" s="1283"/>
      <c r="P59" s="1283"/>
      <c r="Q59" s="1283"/>
      <c r="R59" s="1283"/>
      <c r="S59" s="1283"/>
      <c r="T59" s="1283"/>
      <c r="U59" s="1283"/>
      <c r="V59" s="1283"/>
      <c r="W59" s="1283"/>
      <c r="X59" s="1283"/>
      <c r="Y59" s="1283"/>
      <c r="Z59" s="1283"/>
      <c r="AA59" s="1283"/>
      <c r="AB59" s="1283"/>
      <c r="AC59" s="1283"/>
      <c r="AD59" s="1283"/>
      <c r="AE59" s="1283"/>
      <c r="AF59" s="1283"/>
      <c r="AG59" s="1283"/>
      <c r="AH59" s="1283"/>
      <c r="AI59" s="1283"/>
      <c r="AJ59" s="1283"/>
      <c r="AK59" s="1283"/>
      <c r="AL59" s="1283"/>
      <c r="AM59" s="1283"/>
      <c r="AN59" s="1283"/>
      <c r="AO59" s="1283"/>
      <c r="AP59" s="1283"/>
      <c r="AQ59" s="1283"/>
      <c r="AR59" s="1283"/>
      <c r="AS59" s="1283"/>
      <c r="AT59" s="1283"/>
      <c r="AU59" s="1284"/>
      <c r="AV59" s="250"/>
    </row>
    <row r="60" spans="1:84" ht="15" customHeight="1" x14ac:dyDescent="0.2">
      <c r="A60" s="1282"/>
      <c r="B60" s="1283"/>
      <c r="C60" s="1283"/>
      <c r="D60" s="1283"/>
      <c r="E60" s="1283"/>
      <c r="F60" s="1283"/>
      <c r="G60" s="1283"/>
      <c r="H60" s="1283"/>
      <c r="I60" s="1283"/>
      <c r="J60" s="1283"/>
      <c r="K60" s="1283"/>
      <c r="L60" s="1283"/>
      <c r="M60" s="1283"/>
      <c r="N60" s="1283"/>
      <c r="O60" s="1283"/>
      <c r="P60" s="1283"/>
      <c r="Q60" s="1283"/>
      <c r="R60" s="1283"/>
      <c r="S60" s="1283"/>
      <c r="T60" s="1283"/>
      <c r="U60" s="1283"/>
      <c r="V60" s="1283"/>
      <c r="W60" s="1283"/>
      <c r="X60" s="1283"/>
      <c r="Y60" s="1283"/>
      <c r="Z60" s="1283"/>
      <c r="AA60" s="1283"/>
      <c r="AB60" s="1283"/>
      <c r="AC60" s="1283"/>
      <c r="AD60" s="1283"/>
      <c r="AE60" s="1283"/>
      <c r="AF60" s="1283"/>
      <c r="AG60" s="1283"/>
      <c r="AH60" s="1283"/>
      <c r="AI60" s="1283"/>
      <c r="AJ60" s="1283"/>
      <c r="AK60" s="1283"/>
      <c r="AL60" s="1283"/>
      <c r="AM60" s="1283"/>
      <c r="AN60" s="1283"/>
      <c r="AO60" s="1283"/>
      <c r="AP60" s="1283"/>
      <c r="AQ60" s="1283"/>
      <c r="AR60" s="1283"/>
      <c r="AS60" s="1283"/>
      <c r="AT60" s="1283"/>
      <c r="AU60" s="1284"/>
      <c r="AV60" s="250"/>
    </row>
    <row r="61" spans="1:84" ht="15" customHeight="1" x14ac:dyDescent="0.2">
      <c r="A61" s="1282"/>
      <c r="B61" s="1283"/>
      <c r="C61" s="1283"/>
      <c r="D61" s="1283"/>
      <c r="E61" s="1283"/>
      <c r="F61" s="1283"/>
      <c r="G61" s="1283"/>
      <c r="H61" s="1283"/>
      <c r="I61" s="1283"/>
      <c r="J61" s="1283"/>
      <c r="K61" s="1283"/>
      <c r="L61" s="1283"/>
      <c r="M61" s="1283"/>
      <c r="N61" s="1283"/>
      <c r="O61" s="1283"/>
      <c r="P61" s="1283"/>
      <c r="Q61" s="1283"/>
      <c r="R61" s="1283"/>
      <c r="S61" s="1283"/>
      <c r="T61" s="1283"/>
      <c r="U61" s="1283"/>
      <c r="V61" s="1283"/>
      <c r="W61" s="1283"/>
      <c r="X61" s="1283"/>
      <c r="Y61" s="1283"/>
      <c r="Z61" s="1283"/>
      <c r="AA61" s="1283"/>
      <c r="AB61" s="1283"/>
      <c r="AC61" s="1283"/>
      <c r="AD61" s="1283"/>
      <c r="AE61" s="1283"/>
      <c r="AF61" s="1283"/>
      <c r="AG61" s="1283"/>
      <c r="AH61" s="1283"/>
      <c r="AI61" s="1283"/>
      <c r="AJ61" s="1283"/>
      <c r="AK61" s="1283"/>
      <c r="AL61" s="1283"/>
      <c r="AM61" s="1283"/>
      <c r="AN61" s="1283"/>
      <c r="AO61" s="1283"/>
      <c r="AP61" s="1283"/>
      <c r="AQ61" s="1283"/>
      <c r="AR61" s="1283"/>
      <c r="AS61" s="1283"/>
      <c r="AT61" s="1283"/>
      <c r="AU61" s="1284"/>
      <c r="AV61" s="250"/>
    </row>
    <row r="62" spans="1:84" ht="15" customHeight="1" x14ac:dyDescent="0.2">
      <c r="A62" s="1282"/>
      <c r="B62" s="1283"/>
      <c r="C62" s="1283"/>
      <c r="D62" s="1283"/>
      <c r="E62" s="1283"/>
      <c r="F62" s="1283"/>
      <c r="G62" s="1283"/>
      <c r="H62" s="1283"/>
      <c r="I62" s="1283"/>
      <c r="J62" s="1283"/>
      <c r="K62" s="1283"/>
      <c r="L62" s="1283"/>
      <c r="M62" s="1283"/>
      <c r="N62" s="1283"/>
      <c r="O62" s="1283"/>
      <c r="P62" s="1283"/>
      <c r="Q62" s="1283"/>
      <c r="R62" s="1283"/>
      <c r="S62" s="1283"/>
      <c r="T62" s="1283"/>
      <c r="U62" s="1283"/>
      <c r="V62" s="1283"/>
      <c r="W62" s="1283"/>
      <c r="X62" s="1283"/>
      <c r="Y62" s="1283"/>
      <c r="Z62" s="1283"/>
      <c r="AA62" s="1283"/>
      <c r="AB62" s="1283"/>
      <c r="AC62" s="1283"/>
      <c r="AD62" s="1283"/>
      <c r="AE62" s="1283"/>
      <c r="AF62" s="1283"/>
      <c r="AG62" s="1283"/>
      <c r="AH62" s="1283"/>
      <c r="AI62" s="1283"/>
      <c r="AJ62" s="1283"/>
      <c r="AK62" s="1283"/>
      <c r="AL62" s="1283"/>
      <c r="AM62" s="1283"/>
      <c r="AN62" s="1283"/>
      <c r="AO62" s="1283"/>
      <c r="AP62" s="1283"/>
      <c r="AQ62" s="1283"/>
      <c r="AR62" s="1283"/>
      <c r="AS62" s="1283"/>
      <c r="AT62" s="1283"/>
      <c r="AU62" s="1284"/>
      <c r="AV62" s="250"/>
    </row>
    <row r="63" spans="1:84" ht="15" customHeight="1" x14ac:dyDescent="0.2">
      <c r="A63" s="1282"/>
      <c r="B63" s="1283"/>
      <c r="C63" s="1283"/>
      <c r="D63" s="1283"/>
      <c r="E63" s="1283"/>
      <c r="F63" s="1283"/>
      <c r="G63" s="1283"/>
      <c r="H63" s="1283"/>
      <c r="I63" s="1283"/>
      <c r="J63" s="1283"/>
      <c r="K63" s="1283"/>
      <c r="L63" s="1283"/>
      <c r="M63" s="1283"/>
      <c r="N63" s="1283"/>
      <c r="O63" s="1283"/>
      <c r="P63" s="1283"/>
      <c r="Q63" s="1283"/>
      <c r="R63" s="1283"/>
      <c r="S63" s="1283"/>
      <c r="T63" s="1283"/>
      <c r="U63" s="1283"/>
      <c r="V63" s="1283"/>
      <c r="W63" s="1283"/>
      <c r="X63" s="1283"/>
      <c r="Y63" s="1283"/>
      <c r="Z63" s="1283"/>
      <c r="AA63" s="1283"/>
      <c r="AB63" s="1283"/>
      <c r="AC63" s="1283"/>
      <c r="AD63" s="1283"/>
      <c r="AE63" s="1283"/>
      <c r="AF63" s="1283"/>
      <c r="AG63" s="1283"/>
      <c r="AH63" s="1283"/>
      <c r="AI63" s="1283"/>
      <c r="AJ63" s="1283"/>
      <c r="AK63" s="1283"/>
      <c r="AL63" s="1283"/>
      <c r="AM63" s="1283"/>
      <c r="AN63" s="1283"/>
      <c r="AO63" s="1283"/>
      <c r="AP63" s="1283"/>
      <c r="AQ63" s="1283"/>
      <c r="AR63" s="1283"/>
      <c r="AS63" s="1283"/>
      <c r="AT63" s="1283"/>
      <c r="AU63" s="1284"/>
      <c r="AV63" s="250"/>
    </row>
    <row r="64" spans="1:84" ht="36" customHeight="1" x14ac:dyDescent="0.2">
      <c r="A64" s="1282"/>
      <c r="B64" s="1283"/>
      <c r="C64" s="1283"/>
      <c r="D64" s="1283"/>
      <c r="E64" s="1283"/>
      <c r="F64" s="1283"/>
      <c r="G64" s="1283"/>
      <c r="H64" s="1283"/>
      <c r="I64" s="1283"/>
      <c r="J64" s="1283"/>
      <c r="K64" s="1283"/>
      <c r="L64" s="1283"/>
      <c r="M64" s="1283"/>
      <c r="N64" s="1283"/>
      <c r="O64" s="1283"/>
      <c r="P64" s="1283"/>
      <c r="Q64" s="1283"/>
      <c r="R64" s="1283"/>
      <c r="S64" s="1283"/>
      <c r="T64" s="1283"/>
      <c r="U64" s="1283"/>
      <c r="V64" s="1283"/>
      <c r="W64" s="1283"/>
      <c r="X64" s="1283"/>
      <c r="Y64" s="1283"/>
      <c r="Z64" s="1283"/>
      <c r="AA64" s="1283"/>
      <c r="AB64" s="1283"/>
      <c r="AC64" s="1283"/>
      <c r="AD64" s="1283"/>
      <c r="AE64" s="1283"/>
      <c r="AF64" s="1283"/>
      <c r="AG64" s="1283"/>
      <c r="AH64" s="1283"/>
      <c r="AI64" s="1283"/>
      <c r="AJ64" s="1283"/>
      <c r="AK64" s="1283"/>
      <c r="AL64" s="1283"/>
      <c r="AM64" s="1283"/>
      <c r="AN64" s="1283"/>
      <c r="AO64" s="1283"/>
      <c r="AP64" s="1283"/>
      <c r="AQ64" s="1283"/>
      <c r="AR64" s="1283"/>
      <c r="AS64" s="1283"/>
      <c r="AT64" s="1283"/>
      <c r="AU64" s="1284"/>
      <c r="AV64" s="250"/>
    </row>
    <row r="65" spans="1:84" ht="3.75" customHeight="1" x14ac:dyDescent="0.2">
      <c r="A65" s="251"/>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50"/>
    </row>
    <row r="66" spans="1:84" ht="15" customHeight="1" x14ac:dyDescent="0.2">
      <c r="A66" s="251"/>
      <c r="B66" s="149"/>
      <c r="C66" s="149"/>
      <c r="D66" s="149"/>
      <c r="E66" s="149"/>
      <c r="F66" s="149"/>
      <c r="H66" s="252" t="s">
        <v>552</v>
      </c>
      <c r="I66" s="1262"/>
      <c r="J66" s="1262"/>
      <c r="K66" s="1262"/>
      <c r="L66" s="1262"/>
      <c r="M66" s="1262"/>
      <c r="N66" s="1262"/>
      <c r="O66" s="1262"/>
      <c r="P66" s="1262"/>
      <c r="Q66" s="1262"/>
      <c r="R66" s="1262"/>
      <c r="S66" s="1262"/>
      <c r="T66" s="1262"/>
      <c r="U66" s="1262"/>
      <c r="V66" s="1262"/>
      <c r="W66" s="1262"/>
      <c r="X66" s="1262"/>
      <c r="Y66" s="149"/>
      <c r="Z66" s="149"/>
      <c r="AA66" s="149" t="s">
        <v>553</v>
      </c>
      <c r="AB66" s="149"/>
      <c r="AC66" s="149"/>
      <c r="AD66" s="149"/>
      <c r="AE66" s="149"/>
      <c r="AF66" s="149"/>
      <c r="AG66" s="149"/>
      <c r="AH66" s="149"/>
      <c r="AI66" s="149"/>
      <c r="AJ66" s="149"/>
      <c r="AK66" s="149"/>
      <c r="AL66" s="149"/>
      <c r="AM66" s="149"/>
      <c r="AN66" s="149"/>
      <c r="AO66" s="149"/>
      <c r="AP66" s="149"/>
      <c r="AQ66" s="149"/>
      <c r="AR66" s="149"/>
      <c r="AS66" s="149"/>
      <c r="AT66" s="149"/>
      <c r="AU66" s="149"/>
      <c r="AV66" s="250"/>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51"/>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50"/>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51"/>
      <c r="B68" s="149"/>
      <c r="C68" s="149"/>
      <c r="D68" s="149"/>
      <c r="E68" s="149"/>
      <c r="F68" s="149"/>
      <c r="G68" s="252" t="s">
        <v>17</v>
      </c>
      <c r="H68" s="1262"/>
      <c r="I68" s="1262"/>
      <c r="J68" s="1262"/>
      <c r="K68" s="1262"/>
      <c r="L68" s="1262"/>
      <c r="M68" s="1262"/>
      <c r="N68" s="1262"/>
      <c r="O68" s="1262"/>
      <c r="P68" s="1262"/>
      <c r="Q68" s="1262"/>
      <c r="R68" s="1262"/>
      <c r="S68" s="1262"/>
      <c r="T68" s="1262"/>
      <c r="U68" s="1262"/>
      <c r="V68" s="1262"/>
      <c r="W68" s="1262"/>
      <c r="X68" s="1262"/>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50"/>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51"/>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554</v>
      </c>
      <c r="AB69" s="149"/>
      <c r="AC69" s="149"/>
      <c r="AD69" s="149"/>
      <c r="AE69" s="149"/>
      <c r="AF69" s="1289"/>
      <c r="AG69" s="1290"/>
      <c r="AH69" s="1290"/>
      <c r="AI69" s="1290"/>
      <c r="AJ69" s="1290"/>
      <c r="AK69" s="1290"/>
      <c r="AL69" s="1290"/>
      <c r="AM69" s="1290"/>
      <c r="AN69" s="1290"/>
      <c r="AO69" s="1290"/>
      <c r="AP69" s="1290"/>
      <c r="AQ69" s="1290"/>
      <c r="AR69" s="1290"/>
      <c r="AS69" s="1290"/>
      <c r="AT69" s="1290"/>
      <c r="AU69" s="149"/>
      <c r="AV69" s="250"/>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251"/>
      <c r="B70" s="149"/>
      <c r="C70" s="149"/>
      <c r="D70" s="149"/>
      <c r="E70" s="149"/>
      <c r="F70" s="149"/>
      <c r="G70" s="252" t="s">
        <v>5</v>
      </c>
      <c r="H70" s="1262"/>
      <c r="I70" s="1262"/>
      <c r="J70" s="1262"/>
      <c r="K70" s="1262"/>
      <c r="L70" s="1262"/>
      <c r="M70" s="1262"/>
      <c r="N70" s="1262"/>
      <c r="O70" s="1262"/>
      <c r="P70" s="1262"/>
      <c r="Q70" s="1262"/>
      <c r="R70" s="1262"/>
      <c r="S70" s="1262"/>
      <c r="T70" s="1262"/>
      <c r="U70" s="1262"/>
      <c r="V70" s="1262"/>
      <c r="W70" s="1262"/>
      <c r="X70" s="1262"/>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50"/>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51"/>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50"/>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51"/>
      <c r="B72" s="149"/>
      <c r="C72" s="149"/>
      <c r="D72" s="149"/>
      <c r="E72" s="149"/>
      <c r="F72" s="149"/>
      <c r="G72" s="252" t="s">
        <v>555</v>
      </c>
      <c r="H72" s="1262"/>
      <c r="I72" s="1262"/>
      <c r="J72" s="1262"/>
      <c r="K72" s="1262"/>
      <c r="L72" s="1262"/>
      <c r="M72" s="1262"/>
      <c r="N72" s="1262"/>
      <c r="O72" s="1262"/>
      <c r="P72" s="1262"/>
      <c r="Q72" s="1262"/>
      <c r="R72" s="1262"/>
      <c r="S72" s="1262"/>
      <c r="T72" s="1262"/>
      <c r="U72" s="1262"/>
      <c r="V72" s="1262"/>
      <c r="W72" s="1262"/>
      <c r="X72" s="1262"/>
      <c r="Y72" s="149"/>
      <c r="Z72" s="149"/>
      <c r="AA72" s="149"/>
      <c r="AB72" s="149"/>
      <c r="AC72" s="149"/>
      <c r="AD72" s="252" t="s">
        <v>469</v>
      </c>
      <c r="AE72" s="149"/>
      <c r="AF72" s="518"/>
      <c r="AG72" s="518"/>
      <c r="AH72" s="518"/>
      <c r="AI72" s="518"/>
      <c r="AJ72" s="518"/>
      <c r="AK72" s="518"/>
      <c r="AL72" s="518"/>
      <c r="AM72" s="518"/>
      <c r="AN72" s="518"/>
      <c r="AO72" s="518"/>
      <c r="AP72" s="518"/>
      <c r="AQ72" s="518"/>
      <c r="AR72" s="518"/>
      <c r="AS72" s="518"/>
      <c r="AT72" s="518"/>
      <c r="AU72" s="149"/>
      <c r="AV72" s="250"/>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251"/>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556</v>
      </c>
      <c r="AJ73" s="192"/>
      <c r="AK73" s="192"/>
      <c r="AL73" s="192"/>
      <c r="AM73" s="192"/>
      <c r="AN73" s="192"/>
      <c r="AO73" s="192"/>
      <c r="AP73" s="192"/>
      <c r="AQ73" s="192"/>
      <c r="AR73" s="192"/>
      <c r="AS73" s="192"/>
      <c r="AT73" s="192"/>
      <c r="AU73" s="192"/>
      <c r="AV73" s="250"/>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211"/>
      <c r="B74" s="1291" t="s">
        <v>557</v>
      </c>
      <c r="C74" s="1291"/>
      <c r="D74" s="1291"/>
      <c r="E74" s="1291"/>
      <c r="F74" s="1291"/>
      <c r="G74" s="1291"/>
      <c r="H74" s="1269"/>
      <c r="I74" s="1269"/>
      <c r="J74" s="1269"/>
      <c r="K74" s="1269"/>
      <c r="L74" s="1269"/>
      <c r="M74" s="1269"/>
      <c r="N74" s="1269"/>
      <c r="O74" s="1269"/>
      <c r="P74" s="1269"/>
      <c r="Q74" s="1269"/>
      <c r="R74" s="1269"/>
      <c r="S74" s="1269"/>
      <c r="T74" s="1269"/>
      <c r="U74" s="1269"/>
      <c r="V74" s="1269"/>
      <c r="W74" s="1269"/>
      <c r="X74" s="1269"/>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322"/>
      <c r="AI75" s="1323"/>
      <c r="AJ75" s="1323"/>
      <c r="AK75" s="1323"/>
      <c r="AL75" s="1323"/>
      <c r="AM75" s="1323"/>
      <c r="AN75" s="1323"/>
      <c r="AO75" s="192"/>
      <c r="AP75" s="192"/>
      <c r="AQ75" s="192"/>
      <c r="AR75" s="192"/>
      <c r="AS75" s="192"/>
      <c r="AT75" s="192"/>
      <c r="AU75" s="192"/>
      <c r="AV75" s="210"/>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customHeight="1" x14ac:dyDescent="0.2">
      <c r="A76" s="211"/>
      <c r="B76" s="192" t="s">
        <v>558</v>
      </c>
      <c r="C76" s="192"/>
      <c r="D76" s="192"/>
      <c r="E76" s="192"/>
      <c r="F76" s="192"/>
      <c r="G76" s="192"/>
      <c r="H76" s="1269"/>
      <c r="I76" s="1269"/>
      <c r="J76" s="1269"/>
      <c r="K76" s="1269"/>
      <c r="L76" s="1269"/>
      <c r="M76" s="1269"/>
      <c r="N76" s="1269"/>
      <c r="O76" s="1269"/>
      <c r="P76" s="1269"/>
      <c r="Q76" s="1269"/>
      <c r="R76" s="1269"/>
      <c r="S76" s="1269"/>
      <c r="T76" s="1269"/>
      <c r="U76" s="1269"/>
      <c r="V76" s="1269"/>
      <c r="W76" s="1269"/>
      <c r="X76" s="1269"/>
      <c r="Y76" s="192"/>
      <c r="Z76" s="192"/>
      <c r="AA76" s="192"/>
      <c r="AB76" s="192"/>
      <c r="AC76" s="192"/>
      <c r="AD76" s="192"/>
      <c r="AE76" s="192"/>
      <c r="AF76" s="192"/>
      <c r="AG76" s="192"/>
      <c r="AH76" s="192"/>
      <c r="AJ76" s="192" t="s">
        <v>559</v>
      </c>
      <c r="AK76" s="192"/>
      <c r="AL76" s="192"/>
      <c r="AM76" s="192"/>
      <c r="AN76" s="192"/>
      <c r="AO76" s="192"/>
      <c r="AP76" s="192"/>
      <c r="AQ76" s="192"/>
      <c r="AR76" s="192"/>
      <c r="AS76" s="192"/>
      <c r="AT76" s="192"/>
      <c r="AU76" s="192"/>
      <c r="AV76" s="210"/>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7.5" customHeight="1"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sheetData>
  <sheetProtection algorithmName="SHA-512" hashValue="sUw6YFtg/uyDYFC3O1H3qwlKqtWy4Hci1uVN6XTsgzqqKRDSP7b/o27OW6jL9dcAETIov65YIOxyM7hXnFhkGQ==" saltValue="fP/zwZeM8kF910+MlmySAw==" spinCount="100000" sheet="1" objects="1" scenarios="1"/>
  <mergeCells count="161">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 ref="B19:D19"/>
    <mergeCell ref="J22:N22"/>
    <mergeCell ref="J16:N16"/>
    <mergeCell ref="Q15:W15"/>
    <mergeCell ref="Z15:AA15"/>
    <mergeCell ref="Q13:W13"/>
    <mergeCell ref="Q22:U22"/>
    <mergeCell ref="X13:AD13"/>
    <mergeCell ref="X14:AF14"/>
    <mergeCell ref="X15:Y15"/>
    <mergeCell ref="AB22:AC22"/>
    <mergeCell ref="A1:C4"/>
    <mergeCell ref="J15:N15"/>
    <mergeCell ref="B16:D16"/>
    <mergeCell ref="AF1:AU1"/>
    <mergeCell ref="AD2:AU2"/>
    <mergeCell ref="AB3:AU3"/>
    <mergeCell ref="D1:X4"/>
    <mergeCell ref="J13:N13"/>
    <mergeCell ref="AG15:AM15"/>
    <mergeCell ref="A5:AV8"/>
    <mergeCell ref="AG13:AM13"/>
    <mergeCell ref="AN13:AV13"/>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H76:X76"/>
    <mergeCell ref="B51:AU54"/>
    <mergeCell ref="A56:AV56"/>
    <mergeCell ref="A57:AU64"/>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s>
  <printOptions horizontalCentered="1" verticalCentered="1"/>
  <pageMargins left="0.2" right="0.25" top="0.25" bottom="0.25" header="0" footer="0"/>
  <pageSetup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A1:CF114"/>
  <sheetViews>
    <sheetView showGridLines="0" showRowColHeaders="0" zoomScale="80" zoomScaleNormal="80" workbookViewId="0">
      <selection activeCell="AM7" sqref="AM7:AY8"/>
    </sheetView>
  </sheetViews>
  <sheetFormatPr defaultColWidth="2.7109375" defaultRowHeight="15" customHeight="1" x14ac:dyDescent="0.2"/>
  <cols>
    <col min="1" max="1" width="3.42578125" style="132" customWidth="1"/>
    <col min="2" max="4" width="2.7109375" style="132"/>
    <col min="5" max="5" width="3.140625" style="132" customWidth="1"/>
    <col min="6" max="50" width="2.7109375" style="132"/>
    <col min="51" max="51" width="4.5703125" style="132" customWidth="1"/>
    <col min="52" max="16384" width="2.7109375" style="132"/>
  </cols>
  <sheetData>
    <row r="1" spans="1:84" ht="15" customHeight="1" x14ac:dyDescent="0.2">
      <c r="A1" s="1337" t="s">
        <v>88</v>
      </c>
      <c r="B1" s="1338"/>
      <c r="C1" s="1338"/>
      <c r="D1" s="1343" t="s">
        <v>1596</v>
      </c>
      <c r="E1" s="1344"/>
      <c r="F1" s="1344"/>
      <c r="G1" s="1344"/>
      <c r="H1" s="1344"/>
      <c r="I1" s="1344"/>
      <c r="J1" s="1344"/>
      <c r="K1" s="1344"/>
      <c r="L1" s="1344"/>
      <c r="M1" s="1344"/>
      <c r="N1" s="1344"/>
      <c r="O1" s="1344"/>
      <c r="P1" s="1344"/>
      <c r="Q1" s="1344"/>
      <c r="R1" s="1344"/>
      <c r="S1" s="1344"/>
      <c r="T1" s="1344"/>
      <c r="U1" s="1344"/>
      <c r="V1" s="1344"/>
      <c r="W1" s="1344"/>
      <c r="X1" s="1345"/>
      <c r="Y1" s="672"/>
      <c r="Z1" s="672" t="s">
        <v>15</v>
      </c>
      <c r="AA1" s="672"/>
      <c r="AB1" s="672"/>
      <c r="AC1" s="672"/>
      <c r="AD1" s="672"/>
      <c r="AE1" s="672"/>
      <c r="AF1" s="1356"/>
      <c r="AG1" s="1356"/>
      <c r="AH1" s="1356"/>
      <c r="AI1" s="1356"/>
      <c r="AJ1" s="1356"/>
      <c r="AK1" s="1356"/>
      <c r="AL1" s="1356"/>
      <c r="AM1" s="1356"/>
      <c r="AN1" s="1356"/>
      <c r="AO1" s="1356"/>
      <c r="AP1" s="1356"/>
      <c r="AQ1" s="1356"/>
      <c r="AR1" s="1356"/>
      <c r="AS1" s="1356"/>
      <c r="AT1" s="1356"/>
      <c r="AU1" s="1356"/>
      <c r="AV1" s="1356"/>
      <c r="AW1" s="1356"/>
      <c r="AX1" s="1356"/>
      <c r="AY1" s="140"/>
    </row>
    <row r="2" spans="1:84" ht="15" customHeight="1" x14ac:dyDescent="0.2">
      <c r="A2" s="1339"/>
      <c r="B2" s="1340"/>
      <c r="C2" s="1340"/>
      <c r="D2" s="1346"/>
      <c r="E2" s="1346"/>
      <c r="F2" s="1346"/>
      <c r="G2" s="1346"/>
      <c r="H2" s="1346"/>
      <c r="I2" s="1346"/>
      <c r="J2" s="1346"/>
      <c r="K2" s="1346"/>
      <c r="L2" s="1346"/>
      <c r="M2" s="1346"/>
      <c r="N2" s="1346"/>
      <c r="O2" s="1346"/>
      <c r="P2" s="1346"/>
      <c r="Q2" s="1346"/>
      <c r="R2" s="1346"/>
      <c r="S2" s="1346"/>
      <c r="T2" s="1346"/>
      <c r="U2" s="1346"/>
      <c r="V2" s="1346"/>
      <c r="W2" s="1346"/>
      <c r="X2" s="1347"/>
      <c r="Y2" s="193"/>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36"/>
    </row>
    <row r="3" spans="1:84" ht="15" customHeight="1" x14ac:dyDescent="0.2">
      <c r="A3" s="1339"/>
      <c r="B3" s="1340"/>
      <c r="C3" s="1340"/>
      <c r="D3" s="1346"/>
      <c r="E3" s="1346"/>
      <c r="F3" s="1346"/>
      <c r="G3" s="1346"/>
      <c r="H3" s="1346"/>
      <c r="I3" s="1346"/>
      <c r="J3" s="1346"/>
      <c r="K3" s="1346"/>
      <c r="L3" s="1346"/>
      <c r="M3" s="1346"/>
      <c r="N3" s="1346"/>
      <c r="O3" s="1346"/>
      <c r="P3" s="1346"/>
      <c r="Q3" s="1346"/>
      <c r="R3" s="1346"/>
      <c r="S3" s="1346"/>
      <c r="T3" s="1346"/>
      <c r="U3" s="1346"/>
      <c r="V3" s="1346"/>
      <c r="W3" s="1346"/>
      <c r="X3" s="1347"/>
      <c r="Y3" s="193"/>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36"/>
    </row>
    <row r="4" spans="1:84" ht="3.75" customHeight="1" x14ac:dyDescent="0.2">
      <c r="A4" s="1341"/>
      <c r="B4" s="1342"/>
      <c r="C4" s="1342"/>
      <c r="D4" s="1348"/>
      <c r="E4" s="1348"/>
      <c r="F4" s="1348"/>
      <c r="G4" s="1348"/>
      <c r="H4" s="1348"/>
      <c r="I4" s="1348"/>
      <c r="J4" s="1348"/>
      <c r="K4" s="1348"/>
      <c r="L4" s="1348"/>
      <c r="M4" s="1348"/>
      <c r="N4" s="1348"/>
      <c r="O4" s="1348"/>
      <c r="P4" s="1348"/>
      <c r="Q4" s="1348"/>
      <c r="R4" s="1348"/>
      <c r="S4" s="1348"/>
      <c r="T4" s="1348"/>
      <c r="U4" s="1348"/>
      <c r="V4" s="1348"/>
      <c r="W4" s="1348"/>
      <c r="X4" s="1349"/>
      <c r="Y4" s="26"/>
      <c r="Z4" s="26"/>
      <c r="AA4" s="26"/>
      <c r="AB4" s="26"/>
      <c r="AC4" s="26"/>
      <c r="AD4" s="26"/>
      <c r="AE4" s="26"/>
      <c r="AF4" s="26"/>
      <c r="AG4" s="26"/>
      <c r="AH4" s="26"/>
      <c r="AI4" s="26"/>
      <c r="AJ4" s="26"/>
      <c r="AK4" s="26"/>
      <c r="AL4" s="26"/>
      <c r="AM4" s="26"/>
      <c r="AN4" s="26"/>
      <c r="AO4" s="26"/>
      <c r="AP4" s="26"/>
      <c r="AQ4" s="26"/>
      <c r="AR4" s="26"/>
      <c r="AS4" s="26"/>
      <c r="AT4" s="26"/>
      <c r="AU4" s="26"/>
      <c r="AV4" s="26"/>
      <c r="AW4" s="134"/>
      <c r="AX4" s="134"/>
      <c r="AY4" s="133"/>
    </row>
    <row r="5" spans="1:84" ht="15" customHeight="1" x14ac:dyDescent="0.2">
      <c r="A5" s="1353" t="s">
        <v>560</v>
      </c>
      <c r="B5" s="1354"/>
      <c r="C5" s="1354"/>
      <c r="D5" s="1354"/>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c r="AT5" s="1354"/>
      <c r="AU5" s="1354"/>
      <c r="AV5" s="1354"/>
      <c r="AW5" s="1354"/>
      <c r="AX5" s="1354"/>
      <c r="AY5" s="1355"/>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row>
    <row r="6" spans="1:84" ht="29.25" customHeight="1" x14ac:dyDescent="0.2">
      <c r="A6" s="1350" t="s">
        <v>561</v>
      </c>
      <c r="B6" s="1351"/>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row>
    <row r="7" spans="1:84" ht="15" customHeight="1" x14ac:dyDescent="0.2">
      <c r="A7" s="256"/>
      <c r="B7" s="517" t="s">
        <v>562</v>
      </c>
      <c r="C7" s="532"/>
      <c r="D7" s="141"/>
      <c r="E7" s="532"/>
      <c r="F7" s="141"/>
      <c r="G7" s="141"/>
      <c r="H7" s="256"/>
      <c r="I7" s="517" t="s">
        <v>563</v>
      </c>
      <c r="J7" s="532"/>
      <c r="K7" s="532"/>
      <c r="L7" s="532"/>
      <c r="M7" s="141"/>
      <c r="N7" s="141"/>
      <c r="O7" s="256"/>
      <c r="P7" s="517" t="s">
        <v>564</v>
      </c>
      <c r="S7" s="141"/>
      <c r="T7" s="141"/>
      <c r="U7" s="141"/>
      <c r="V7" s="141"/>
      <c r="W7" s="141"/>
      <c r="X7" s="256"/>
      <c r="Y7" s="517" t="s">
        <v>565</v>
      </c>
      <c r="AB7" s="141"/>
      <c r="AC7" s="141"/>
      <c r="AD7" s="532"/>
      <c r="AE7" s="256"/>
      <c r="AF7" s="517" t="s">
        <v>566</v>
      </c>
      <c r="AJ7" s="532"/>
      <c r="AK7" s="141"/>
      <c r="AL7" s="256"/>
      <c r="AM7" s="1366" t="s">
        <v>567</v>
      </c>
      <c r="AN7" s="1229"/>
      <c r="AO7" s="1229"/>
      <c r="AP7" s="1229"/>
      <c r="AQ7" s="1229"/>
      <c r="AR7" s="1229"/>
      <c r="AS7" s="1229"/>
      <c r="AT7" s="1229"/>
      <c r="AU7" s="1229"/>
      <c r="AV7" s="1229"/>
      <c r="AW7" s="1229"/>
      <c r="AX7" s="1229"/>
      <c r="AY7" s="1230"/>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row>
    <row r="8" spans="1:84" ht="15" customHeight="1" x14ac:dyDescent="0.2">
      <c r="A8" s="256"/>
      <c r="B8" s="205" t="s">
        <v>568</v>
      </c>
      <c r="C8" s="531"/>
      <c r="D8" s="531"/>
      <c r="E8" s="531"/>
      <c r="F8" s="531"/>
      <c r="G8" s="134"/>
      <c r="H8" s="256"/>
      <c r="I8" s="205" t="s">
        <v>569</v>
      </c>
      <c r="J8" s="134"/>
      <c r="K8" s="134"/>
      <c r="L8" s="134"/>
      <c r="M8" s="134"/>
      <c r="N8" s="134"/>
      <c r="O8" s="256"/>
      <c r="P8" s="205" t="s">
        <v>570</v>
      </c>
      <c r="S8" s="531"/>
      <c r="T8" s="134"/>
      <c r="U8" s="134"/>
      <c r="V8" s="531"/>
      <c r="W8" s="531"/>
      <c r="X8" s="256"/>
      <c r="Y8" s="205" t="s">
        <v>571</v>
      </c>
      <c r="AB8" s="531"/>
      <c r="AC8" s="134"/>
      <c r="AD8" s="134"/>
      <c r="AE8" s="531"/>
      <c r="AF8" s="134"/>
      <c r="AG8" s="531"/>
      <c r="AH8" s="134"/>
      <c r="AI8" s="531"/>
      <c r="AJ8" s="531"/>
      <c r="AK8" s="531"/>
      <c r="AL8" s="531"/>
      <c r="AM8" s="1233"/>
      <c r="AN8" s="1233"/>
      <c r="AO8" s="1233"/>
      <c r="AP8" s="1233"/>
      <c r="AQ8" s="1233"/>
      <c r="AR8" s="1233"/>
      <c r="AS8" s="1233"/>
      <c r="AT8" s="1233"/>
      <c r="AU8" s="1233"/>
      <c r="AV8" s="1233"/>
      <c r="AW8" s="1233"/>
      <c r="AX8" s="1233"/>
      <c r="AY8" s="1234"/>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row>
    <row r="9" spans="1:84" ht="15" customHeight="1" x14ac:dyDescent="0.2">
      <c r="A9" s="1332" t="s">
        <v>572</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4"/>
    </row>
    <row r="10" spans="1:84" ht="15" customHeight="1" x14ac:dyDescent="0.2">
      <c r="A10" s="1305" t="s">
        <v>573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7"/>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34.5" customHeight="1" x14ac:dyDescent="0.2">
      <c r="A11" s="1311"/>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c r="AT11" s="1312"/>
      <c r="AU11" s="1312"/>
      <c r="AV11" s="1312"/>
      <c r="AW11" s="1312"/>
      <c r="AX11" s="1312"/>
      <c r="AY11" s="1313"/>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1332" t="s">
        <v>574</v>
      </c>
      <c r="B12" s="1333"/>
      <c r="C12" s="1333"/>
      <c r="D12" s="1333"/>
      <c r="E12" s="1333"/>
      <c r="F12" s="1333"/>
      <c r="G12" s="1333"/>
      <c r="H12" s="1333"/>
      <c r="I12" s="1333"/>
      <c r="J12" s="1333"/>
      <c r="K12" s="1333"/>
      <c r="L12" s="1333"/>
      <c r="M12" s="1333"/>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T12" s="1333"/>
      <c r="AU12" s="1333"/>
      <c r="AV12" s="1333"/>
      <c r="AW12" s="1333"/>
      <c r="AX12" s="1333"/>
      <c r="AY12" s="1334"/>
    </row>
    <row r="13" spans="1:84" ht="15" customHeight="1" x14ac:dyDescent="0.2">
      <c r="A13" s="142"/>
      <c r="B13" s="256"/>
      <c r="C13" s="1330" t="s">
        <v>575</v>
      </c>
      <c r="D13" s="1330"/>
      <c r="E13" s="1330"/>
      <c r="F13" s="1330"/>
      <c r="G13" s="1330"/>
      <c r="H13" s="1330"/>
      <c r="I13" s="1330"/>
      <c r="J13" s="1330"/>
      <c r="K13" s="1330"/>
      <c r="L13" s="1330"/>
      <c r="M13" s="1330"/>
      <c r="N13" s="1330"/>
      <c r="O13" s="1330"/>
      <c r="P13" s="1330"/>
      <c r="Q13" s="1330"/>
      <c r="R13" s="1330"/>
      <c r="S13" s="1330"/>
      <c r="T13" s="1330"/>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T13" s="1330"/>
      <c r="AU13" s="1330"/>
      <c r="AV13" s="1330"/>
      <c r="AW13" s="1330"/>
      <c r="AX13" s="1330"/>
      <c r="AY13" s="1331"/>
    </row>
    <row r="14" spans="1:84" ht="15" customHeight="1" x14ac:dyDescent="0.2">
      <c r="A14" s="867"/>
      <c r="B14" s="866"/>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1283"/>
      <c r="AV14" s="1283"/>
      <c r="AW14" s="1283"/>
      <c r="AX14" s="1283"/>
      <c r="AY14" s="1328"/>
    </row>
    <row r="15" spans="1:84" ht="15" customHeight="1" x14ac:dyDescent="0.2">
      <c r="A15" s="867"/>
      <c r="B15" s="866"/>
      <c r="C15" s="1283"/>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283"/>
      <c r="AW15" s="1283"/>
      <c r="AX15" s="1283"/>
      <c r="AY15" s="1328"/>
    </row>
    <row r="16" spans="1:84" ht="34.5" customHeight="1" x14ac:dyDescent="0.2">
      <c r="A16" s="867"/>
      <c r="B16" s="866"/>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c r="AT16" s="1283"/>
      <c r="AU16" s="1283"/>
      <c r="AV16" s="1283"/>
      <c r="AW16" s="1283"/>
      <c r="AX16" s="1283"/>
      <c r="AY16" s="1328"/>
    </row>
    <row r="17" spans="1:52" ht="15" customHeight="1" x14ac:dyDescent="0.2">
      <c r="A17" s="867"/>
      <c r="B17" s="866"/>
      <c r="D17" s="256"/>
      <c r="E17" s="540" t="s">
        <v>576</v>
      </c>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Y17" s="136"/>
    </row>
    <row r="18" spans="1:52" ht="15" customHeight="1" x14ac:dyDescent="0.2">
      <c r="A18" s="867"/>
      <c r="B18" s="866"/>
      <c r="D18" s="256"/>
      <c r="E18" s="530" t="s">
        <v>577</v>
      </c>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Y18" s="136"/>
    </row>
    <row r="19" spans="1:52" ht="12" customHeight="1" x14ac:dyDescent="0.2">
      <c r="A19" s="324"/>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192"/>
      <c r="AF19" s="192"/>
      <c r="AG19" s="192"/>
      <c r="AH19" s="192"/>
      <c r="AI19" s="192"/>
      <c r="AJ19" s="192"/>
      <c r="AK19" s="192"/>
      <c r="AL19" s="192"/>
      <c r="AM19" s="192"/>
      <c r="AN19" s="192"/>
      <c r="AO19" s="192"/>
      <c r="AP19" s="192"/>
      <c r="AQ19" s="192"/>
      <c r="AR19" s="192"/>
      <c r="AS19" s="192"/>
      <c r="AT19" s="192"/>
      <c r="AV19" s="192"/>
      <c r="AY19" s="136"/>
    </row>
    <row r="20" spans="1:52" ht="15" customHeight="1" x14ac:dyDescent="0.2">
      <c r="A20" s="137"/>
      <c r="B20" s="256"/>
      <c r="C20" s="1283" t="s">
        <v>578</v>
      </c>
      <c r="D20" s="1283"/>
      <c r="E20" s="1283"/>
      <c r="F20" s="1283"/>
      <c r="G20" s="1283"/>
      <c r="H20" s="1283"/>
      <c r="I20" s="1283"/>
      <c r="J20" s="1283"/>
      <c r="K20" s="1283"/>
      <c r="L20" s="1283"/>
      <c r="M20" s="1283"/>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c r="AT20" s="1283"/>
      <c r="AU20" s="1283"/>
      <c r="AV20" s="1283"/>
      <c r="AW20" s="1283"/>
      <c r="AX20" s="1283"/>
      <c r="AY20" s="1328"/>
      <c r="AZ20" s="192"/>
    </row>
    <row r="21" spans="1:52" ht="17.25" customHeight="1" x14ac:dyDescent="0.2">
      <c r="A21" s="211"/>
      <c r="B21" s="192"/>
      <c r="C21" s="1283" t="s">
        <v>579</v>
      </c>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1360"/>
    </row>
    <row r="22" spans="1:52" ht="15" customHeight="1" x14ac:dyDescent="0.2">
      <c r="A22" s="211"/>
      <c r="B22" s="192"/>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1360"/>
    </row>
    <row r="23" spans="1:52" ht="18" customHeight="1" x14ac:dyDescent="0.2">
      <c r="A23" s="211"/>
      <c r="B23" s="192"/>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1360"/>
    </row>
    <row r="24" spans="1:52" ht="17.25" customHeight="1" x14ac:dyDescent="0.2">
      <c r="A24" s="211"/>
      <c r="B24" s="192"/>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1360"/>
    </row>
    <row r="25" spans="1:52" ht="15" customHeight="1" x14ac:dyDescent="0.2">
      <c r="A25" s="211"/>
      <c r="B25" s="192"/>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1360"/>
    </row>
    <row r="26" spans="1:52" ht="10.5" customHeight="1" x14ac:dyDescent="0.2">
      <c r="A26" s="137"/>
      <c r="B26" s="879"/>
      <c r="C26" s="879"/>
      <c r="D26" s="879"/>
      <c r="E26" s="879"/>
      <c r="F26" s="879"/>
      <c r="G26" s="879"/>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c r="AG26" s="879"/>
      <c r="AH26" s="879"/>
      <c r="AI26" s="879"/>
      <c r="AJ26" s="879"/>
      <c r="AK26" s="879"/>
      <c r="AL26" s="879"/>
      <c r="AM26" s="879"/>
      <c r="AN26" s="879"/>
      <c r="AO26" s="879"/>
      <c r="AP26" s="879"/>
      <c r="AQ26" s="879"/>
      <c r="AR26" s="879"/>
      <c r="AS26" s="879"/>
      <c r="AT26" s="192"/>
      <c r="AV26" s="192"/>
      <c r="AY26" s="136"/>
      <c r="AZ26" s="192"/>
    </row>
    <row r="27" spans="1:52" ht="15" customHeight="1" x14ac:dyDescent="0.2">
      <c r="A27" s="528"/>
      <c r="B27" s="256"/>
      <c r="C27" s="1364" t="s">
        <v>580</v>
      </c>
      <c r="D27" s="1364"/>
      <c r="E27" s="1364"/>
      <c r="F27" s="1364"/>
      <c r="G27" s="1364"/>
      <c r="H27" s="1364"/>
      <c r="I27" s="1364"/>
      <c r="J27" s="1364"/>
      <c r="K27" s="1364"/>
      <c r="L27" s="1364"/>
      <c r="M27" s="1364"/>
      <c r="N27" s="1364"/>
      <c r="O27" s="1364"/>
      <c r="P27" s="1364"/>
      <c r="Q27" s="1364"/>
      <c r="R27" s="1364"/>
      <c r="S27" s="1364"/>
      <c r="T27" s="1364"/>
      <c r="U27" s="1364"/>
      <c r="V27" s="1364"/>
      <c r="W27" s="1364"/>
      <c r="X27" s="1364"/>
      <c r="Y27" s="1364"/>
      <c r="Z27" s="1364"/>
      <c r="AA27" s="1364"/>
      <c r="AB27" s="1364"/>
      <c r="AC27" s="1364"/>
      <c r="AD27" s="1364"/>
      <c r="AE27" s="1364"/>
      <c r="AF27" s="1364"/>
      <c r="AG27" s="1364"/>
      <c r="AH27" s="1364"/>
      <c r="AI27" s="1364"/>
      <c r="AJ27" s="1364"/>
      <c r="AK27" s="1364"/>
      <c r="AL27" s="1364"/>
      <c r="AM27" s="1364"/>
      <c r="AN27" s="1364"/>
      <c r="AO27" s="1364"/>
      <c r="AP27" s="1364"/>
      <c r="AQ27" s="1364"/>
      <c r="AR27" s="1364"/>
      <c r="AS27" s="1364"/>
      <c r="AT27" s="1364"/>
      <c r="AU27" s="1364"/>
      <c r="AV27" s="1364"/>
      <c r="AW27" s="1364"/>
      <c r="AX27" s="1364"/>
      <c r="AY27" s="1365"/>
    </row>
    <row r="28" spans="1:52" ht="15" customHeight="1" x14ac:dyDescent="0.2">
      <c r="A28" s="211"/>
      <c r="B28" s="192"/>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4"/>
      <c r="Y28" s="1364"/>
      <c r="Z28" s="1364"/>
      <c r="AA28" s="1364"/>
      <c r="AB28" s="1364"/>
      <c r="AC28" s="1364"/>
      <c r="AD28" s="1364"/>
      <c r="AE28" s="1364"/>
      <c r="AF28" s="1364"/>
      <c r="AG28" s="1364"/>
      <c r="AH28" s="1364"/>
      <c r="AI28" s="1364"/>
      <c r="AJ28" s="1364"/>
      <c r="AK28" s="1364"/>
      <c r="AL28" s="1364"/>
      <c r="AM28" s="1364"/>
      <c r="AN28" s="1364"/>
      <c r="AO28" s="1364"/>
      <c r="AP28" s="1364"/>
      <c r="AQ28" s="1364"/>
      <c r="AR28" s="1364"/>
      <c r="AS28" s="1364"/>
      <c r="AT28" s="1364"/>
      <c r="AU28" s="1364"/>
      <c r="AV28" s="1364"/>
      <c r="AW28" s="1364"/>
      <c r="AX28" s="1364"/>
      <c r="AY28" s="1365"/>
    </row>
    <row r="29" spans="1:52" ht="13.5" customHeight="1" x14ac:dyDescent="0.2">
      <c r="A29" s="211"/>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Y29" s="136"/>
    </row>
    <row r="30" spans="1:52" ht="15" customHeight="1" x14ac:dyDescent="0.2">
      <c r="A30" s="211"/>
      <c r="B30" s="256"/>
      <c r="C30" s="1283" t="s">
        <v>581</v>
      </c>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Y30" s="136"/>
    </row>
    <row r="31" spans="1:52"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Y31" s="136"/>
    </row>
    <row r="32" spans="1:52" ht="15" customHeight="1" x14ac:dyDescent="0.2">
      <c r="A32" s="211"/>
      <c r="B32" s="256"/>
      <c r="C32" s="1283" t="s">
        <v>582</v>
      </c>
      <c r="D32" s="1283"/>
      <c r="E32" s="1283"/>
      <c r="F32" s="1283"/>
      <c r="G32" s="1283"/>
      <c r="H32" s="1283"/>
      <c r="I32" s="1283"/>
      <c r="J32" s="1283"/>
      <c r="K32" s="1283"/>
      <c r="L32" s="1283"/>
      <c r="M32" s="1283"/>
      <c r="N32" s="1283"/>
      <c r="O32" s="1283"/>
      <c r="P32" s="1283"/>
      <c r="Q32" s="1283"/>
      <c r="R32" s="1283"/>
      <c r="S32" s="1283"/>
      <c r="T32" s="1283"/>
      <c r="U32" s="1283"/>
      <c r="V32" s="1283"/>
      <c r="W32" s="1283"/>
      <c r="X32" s="1283"/>
      <c r="Y32" s="1283"/>
      <c r="Z32" s="1283"/>
      <c r="AA32" s="1283"/>
      <c r="AB32" s="1283"/>
      <c r="AC32" s="1283"/>
      <c r="AD32" s="1283"/>
      <c r="AE32" s="1283"/>
      <c r="AF32" s="1283"/>
      <c r="AG32" s="1283"/>
      <c r="AH32" s="1283"/>
      <c r="AI32" s="1283"/>
      <c r="AJ32" s="1283"/>
      <c r="AK32" s="1283"/>
      <c r="AL32" s="1283"/>
      <c r="AM32" s="1283"/>
      <c r="AN32" s="1283"/>
      <c r="AO32" s="1283"/>
      <c r="AP32" s="1283"/>
      <c r="AQ32" s="1283"/>
      <c r="AR32" s="1283"/>
      <c r="AS32" s="1283"/>
      <c r="AT32" s="1283"/>
      <c r="AU32" s="1283"/>
      <c r="AV32" s="1283"/>
      <c r="AW32" s="1283"/>
      <c r="AX32" s="1283"/>
      <c r="AY32" s="1328"/>
    </row>
    <row r="33" spans="1:51" ht="21.75" customHeight="1" x14ac:dyDescent="0.2">
      <c r="A33" s="211"/>
      <c r="B33" s="192"/>
      <c r="C33" s="1283"/>
      <c r="D33" s="1283"/>
      <c r="E33" s="1283"/>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1283"/>
      <c r="AM33" s="1283"/>
      <c r="AN33" s="1283"/>
      <c r="AO33" s="1283"/>
      <c r="AP33" s="1283"/>
      <c r="AQ33" s="1283"/>
      <c r="AR33" s="1283"/>
      <c r="AS33" s="1283"/>
      <c r="AT33" s="1283"/>
      <c r="AU33" s="1283"/>
      <c r="AV33" s="1283"/>
      <c r="AW33" s="1283"/>
      <c r="AX33" s="1283"/>
      <c r="AY33" s="1328"/>
    </row>
    <row r="34" spans="1:51" ht="11.25" customHeight="1" x14ac:dyDescent="0.2">
      <c r="A34" s="21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Y34" s="136"/>
    </row>
    <row r="35" spans="1:51" ht="15" customHeight="1" x14ac:dyDescent="0.2">
      <c r="A35" s="211"/>
      <c r="B35" s="256"/>
      <c r="C35" s="1324" t="s">
        <v>583</v>
      </c>
      <c r="D35" s="1325"/>
      <c r="E35" s="1325"/>
      <c r="F35" s="1325"/>
      <c r="G35" s="1325"/>
      <c r="H35" s="1325"/>
      <c r="I35" s="1325"/>
      <c r="J35" s="1325"/>
      <c r="K35" s="1325"/>
      <c r="L35" s="1325"/>
      <c r="M35" s="1325"/>
      <c r="N35" s="1325"/>
      <c r="O35" s="1325"/>
      <c r="P35" s="1325"/>
      <c r="Q35" s="1325"/>
      <c r="R35" s="1325"/>
      <c r="S35" s="1325"/>
      <c r="T35" s="1325"/>
      <c r="U35" s="1325"/>
      <c r="V35" s="1325"/>
      <c r="W35" s="1325"/>
      <c r="X35" s="1325"/>
      <c r="Y35" s="1325"/>
      <c r="Z35" s="1325"/>
      <c r="AA35" s="1325"/>
      <c r="AB35" s="1325"/>
      <c r="AC35" s="1325"/>
      <c r="AD35" s="1325"/>
      <c r="AE35" s="1325"/>
      <c r="AF35" s="1325"/>
      <c r="AG35" s="1325"/>
      <c r="AH35" s="1325"/>
      <c r="AI35" s="1325"/>
      <c r="AJ35" s="1325"/>
      <c r="AK35" s="1325"/>
      <c r="AL35" s="1325"/>
      <c r="AM35" s="1325"/>
      <c r="AN35" s="1325"/>
      <c r="AO35" s="1325"/>
      <c r="AP35" s="1325"/>
      <c r="AQ35" s="1325"/>
      <c r="AR35" s="1325"/>
      <c r="AS35" s="1325"/>
      <c r="AT35" s="1325"/>
      <c r="AU35" s="1325"/>
      <c r="AV35" s="1325"/>
      <c r="AW35" s="1217"/>
      <c r="AX35" s="1217"/>
      <c r="AY35" s="1357"/>
    </row>
    <row r="36" spans="1:51" ht="1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Y36" s="136"/>
    </row>
    <row r="37" spans="1:51" ht="15" customHeight="1" x14ac:dyDescent="0.2">
      <c r="A37" s="211"/>
      <c r="B37" s="256"/>
      <c r="C37" s="1324" t="s">
        <v>584</v>
      </c>
      <c r="D37" s="1325"/>
      <c r="E37" s="1325"/>
      <c r="F37" s="1325"/>
      <c r="G37" s="1325"/>
      <c r="H37" s="1325"/>
      <c r="I37" s="1325"/>
      <c r="J37" s="1325"/>
      <c r="K37" s="1325"/>
      <c r="L37" s="1325"/>
      <c r="M37" s="1325"/>
      <c r="N37" s="1325"/>
      <c r="O37" s="1325"/>
      <c r="P37" s="1325"/>
      <c r="Q37" s="1325"/>
      <c r="R37" s="1325"/>
      <c r="S37" s="1325"/>
      <c r="T37" s="1325"/>
      <c r="U37" s="1325"/>
      <c r="V37" s="1325"/>
      <c r="W37" s="1325"/>
      <c r="X37" s="1325"/>
      <c r="Y37" s="1325"/>
      <c r="Z37" s="1325"/>
      <c r="AA37" s="1325"/>
      <c r="AB37" s="1325"/>
      <c r="AC37" s="1325"/>
      <c r="AD37" s="1325"/>
      <c r="AE37" s="1325"/>
      <c r="AF37" s="1325"/>
      <c r="AG37" s="1325"/>
      <c r="AH37" s="1325"/>
      <c r="AI37" s="1325"/>
      <c r="AJ37" s="1325"/>
      <c r="AK37" s="1325"/>
      <c r="AL37" s="1325"/>
      <c r="AM37" s="1325"/>
      <c r="AN37" s="1325"/>
      <c r="AO37" s="1325"/>
      <c r="AP37" s="1325"/>
      <c r="AQ37" s="1325"/>
      <c r="AR37" s="1325"/>
      <c r="AS37" s="1325"/>
      <c r="AT37" s="1325"/>
      <c r="AU37" s="1325"/>
      <c r="AV37" s="1325"/>
      <c r="AY37" s="136"/>
    </row>
    <row r="38" spans="1:51" ht="15" customHeight="1" x14ac:dyDescent="0.2">
      <c r="A38" s="21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Y38" s="136"/>
    </row>
    <row r="39" spans="1:51" ht="15" customHeight="1" x14ac:dyDescent="0.2">
      <c r="A39" s="211"/>
      <c r="B39" s="256"/>
      <c r="C39" s="1358" t="s">
        <v>585</v>
      </c>
      <c r="D39" s="1359"/>
      <c r="E39" s="1359"/>
      <c r="F39" s="1359"/>
      <c r="G39" s="1359"/>
      <c r="H39" s="1359"/>
      <c r="I39" s="1359"/>
      <c r="J39" s="1359"/>
      <c r="K39" s="1359"/>
      <c r="L39" s="1359"/>
      <c r="M39" s="1359"/>
      <c r="N39" s="1359"/>
      <c r="O39" s="1359"/>
      <c r="P39" s="1359"/>
      <c r="Q39" s="1359"/>
      <c r="R39" s="1359"/>
      <c r="S39" s="1359"/>
      <c r="T39" s="1359"/>
      <c r="U39" s="1359"/>
      <c r="V39" s="1359"/>
      <c r="W39" s="1359"/>
      <c r="X39" s="1359"/>
      <c r="Y39" s="1359"/>
      <c r="Z39" s="1359"/>
      <c r="AA39" s="1359"/>
      <c r="AB39" s="1359"/>
      <c r="AC39" s="1359"/>
      <c r="AD39" s="1359"/>
      <c r="AE39" s="1359"/>
      <c r="AF39" s="1359"/>
      <c r="AG39" s="1359"/>
      <c r="AH39" s="1359"/>
      <c r="AI39" s="1359"/>
      <c r="AJ39" s="1359"/>
      <c r="AK39" s="1359"/>
      <c r="AL39" s="1359"/>
      <c r="AM39" s="1359"/>
      <c r="AN39" s="1359"/>
      <c r="AO39" s="1359"/>
      <c r="AP39" s="1359"/>
      <c r="AQ39" s="1359"/>
      <c r="AR39" s="1359"/>
      <c r="AS39" s="1359"/>
      <c r="AT39" s="1359"/>
      <c r="AU39" s="1359"/>
      <c r="AV39" s="1359"/>
      <c r="AW39" s="1217"/>
      <c r="AX39" s="1217"/>
      <c r="AY39" s="1357"/>
    </row>
    <row r="40" spans="1:51"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Y40" s="136"/>
    </row>
    <row r="41" spans="1:51" ht="15" customHeight="1" x14ac:dyDescent="0.2">
      <c r="A41" s="211"/>
      <c r="B41" s="256"/>
      <c r="C41" s="1283" t="s">
        <v>586</v>
      </c>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328"/>
    </row>
    <row r="42" spans="1:51" ht="18" customHeight="1" x14ac:dyDescent="0.2">
      <c r="A42" s="211"/>
      <c r="B42" s="192"/>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c r="AD42" s="1283"/>
      <c r="AE42" s="1283"/>
      <c r="AF42" s="1283"/>
      <c r="AG42" s="1283"/>
      <c r="AH42" s="1283"/>
      <c r="AI42" s="1283"/>
      <c r="AJ42" s="1283"/>
      <c r="AK42" s="1283"/>
      <c r="AL42" s="1283"/>
      <c r="AM42" s="1283"/>
      <c r="AN42" s="1283"/>
      <c r="AO42" s="1283"/>
      <c r="AP42" s="1283"/>
      <c r="AQ42" s="1283"/>
      <c r="AR42" s="1283"/>
      <c r="AS42" s="1283"/>
      <c r="AT42" s="1283"/>
      <c r="AU42" s="1283"/>
      <c r="AV42" s="1283"/>
      <c r="AW42" s="1283"/>
      <c r="AX42" s="1283"/>
      <c r="AY42" s="1328"/>
    </row>
    <row r="43" spans="1:51" ht="1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Y43" s="136"/>
    </row>
    <row r="44" spans="1:51" ht="15" customHeight="1" x14ac:dyDescent="0.2">
      <c r="A44" s="211"/>
      <c r="B44" s="256"/>
      <c r="C44" s="1283" t="s">
        <v>587</v>
      </c>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1283"/>
      <c r="AD44" s="1283"/>
      <c r="AE44" s="1283"/>
      <c r="AF44" s="1283"/>
      <c r="AG44" s="1283"/>
      <c r="AH44" s="1283"/>
      <c r="AI44" s="1283"/>
      <c r="AJ44" s="1283"/>
      <c r="AK44" s="1283"/>
      <c r="AL44" s="1283"/>
      <c r="AM44" s="1283"/>
      <c r="AN44" s="1283"/>
      <c r="AO44" s="1283"/>
      <c r="AP44" s="1283"/>
      <c r="AQ44" s="1283"/>
      <c r="AR44" s="1283"/>
      <c r="AS44" s="1283"/>
      <c r="AT44" s="1283"/>
      <c r="AU44" s="1283"/>
      <c r="AV44" s="1283"/>
      <c r="AW44" s="1283"/>
      <c r="AX44" s="1283"/>
      <c r="AY44" s="1328"/>
    </row>
    <row r="45" spans="1:51" ht="20.25" customHeight="1" x14ac:dyDescent="0.2">
      <c r="A45" s="211"/>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283"/>
      <c r="AW45" s="1283"/>
      <c r="AX45" s="1283"/>
      <c r="AY45" s="1328"/>
    </row>
    <row r="46" spans="1:51" ht="15" customHeight="1" x14ac:dyDescent="0.2">
      <c r="A46" s="21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Y46" s="136"/>
    </row>
    <row r="47" spans="1:51" ht="15" customHeight="1" x14ac:dyDescent="0.25">
      <c r="A47" s="211"/>
      <c r="B47" s="256"/>
      <c r="C47" s="192" t="s">
        <v>588</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Y47" s="136"/>
    </row>
    <row r="48" spans="1:51" ht="15" customHeight="1" x14ac:dyDescent="0.2">
      <c r="A48" s="211"/>
      <c r="B48" s="526"/>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Y48" s="136"/>
    </row>
    <row r="49" spans="1:51" ht="15" customHeight="1" x14ac:dyDescent="0.25">
      <c r="A49" s="211"/>
      <c r="B49" s="256"/>
      <c r="C49" s="192" t="s">
        <v>589</v>
      </c>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Y49" s="136"/>
    </row>
    <row r="50" spans="1:51" ht="15" customHeight="1" x14ac:dyDescent="0.2">
      <c r="A50" s="211"/>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Y50" s="136"/>
    </row>
    <row r="51" spans="1:51" ht="15" customHeight="1" x14ac:dyDescent="0.25">
      <c r="A51" s="211"/>
      <c r="B51" s="256"/>
      <c r="C51" s="192" t="s">
        <v>590</v>
      </c>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Y51" s="136"/>
    </row>
    <row r="52" spans="1:51" ht="15" customHeight="1" x14ac:dyDescent="0.2">
      <c r="A52" s="211"/>
      <c r="B52" s="526"/>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Y52" s="136"/>
    </row>
    <row r="53" spans="1:51" ht="15" customHeight="1" x14ac:dyDescent="0.2">
      <c r="A53" s="211"/>
      <c r="B53" s="256"/>
      <c r="C53" s="1283" t="s">
        <v>591</v>
      </c>
      <c r="D53" s="1283"/>
      <c r="E53" s="1283"/>
      <c r="F53" s="1283"/>
      <c r="G53" s="1283"/>
      <c r="H53" s="1283"/>
      <c r="I53" s="1283"/>
      <c r="J53" s="1283"/>
      <c r="K53" s="1283"/>
      <c r="L53" s="1283"/>
      <c r="M53" s="1283"/>
      <c r="N53" s="1283"/>
      <c r="O53" s="1283"/>
      <c r="P53" s="1283"/>
      <c r="Q53" s="1283"/>
      <c r="R53" s="1283"/>
      <c r="S53" s="1283"/>
      <c r="T53" s="1283"/>
      <c r="U53" s="1283"/>
      <c r="V53" s="1283"/>
      <c r="W53" s="1283"/>
      <c r="X53" s="1283"/>
      <c r="Y53" s="1283"/>
      <c r="Z53" s="1283"/>
      <c r="AA53" s="1283"/>
      <c r="AB53" s="1283"/>
      <c r="AC53" s="1283"/>
      <c r="AD53" s="1283"/>
      <c r="AE53" s="1283"/>
      <c r="AF53" s="1283"/>
      <c r="AG53" s="1283"/>
      <c r="AH53" s="1283"/>
      <c r="AI53" s="1283"/>
      <c r="AJ53" s="1283"/>
      <c r="AK53" s="1283"/>
      <c r="AL53" s="1283"/>
      <c r="AM53" s="1283"/>
      <c r="AN53" s="1283"/>
      <c r="AO53" s="1283"/>
      <c r="AP53" s="1283"/>
      <c r="AQ53" s="1283"/>
      <c r="AR53" s="1283"/>
      <c r="AS53" s="1283"/>
      <c r="AT53" s="1283"/>
      <c r="AU53" s="1283"/>
      <c r="AV53" s="1283"/>
      <c r="AW53" s="1283"/>
      <c r="AX53" s="1283"/>
      <c r="AY53" s="1328"/>
    </row>
    <row r="54" spans="1:51" ht="15" customHeight="1" x14ac:dyDescent="0.2">
      <c r="A54" s="137"/>
      <c r="C54" s="1283"/>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283"/>
      <c r="AM54" s="1283"/>
      <c r="AN54" s="1283"/>
      <c r="AO54" s="1283"/>
      <c r="AP54" s="1283"/>
      <c r="AQ54" s="1283"/>
      <c r="AR54" s="1283"/>
      <c r="AS54" s="1283"/>
      <c r="AT54" s="1283"/>
      <c r="AU54" s="1283"/>
      <c r="AV54" s="1283"/>
      <c r="AW54" s="1283"/>
      <c r="AX54" s="1283"/>
      <c r="AY54" s="1328"/>
    </row>
    <row r="55" spans="1:51" ht="19.5" customHeight="1" x14ac:dyDescent="0.2">
      <c r="A55" s="137"/>
      <c r="C55" s="1283"/>
      <c r="D55" s="1283"/>
      <c r="E55" s="1283"/>
      <c r="F55" s="1283"/>
      <c r="G55" s="1283"/>
      <c r="H55" s="1283"/>
      <c r="I55" s="1283"/>
      <c r="J55" s="1283"/>
      <c r="K55" s="1283"/>
      <c r="L55" s="1283"/>
      <c r="M55" s="1283"/>
      <c r="N55" s="1283"/>
      <c r="O55" s="1283"/>
      <c r="P55" s="1283"/>
      <c r="Q55" s="1283"/>
      <c r="R55" s="1283"/>
      <c r="S55" s="1283"/>
      <c r="T55" s="1283"/>
      <c r="U55" s="1283"/>
      <c r="V55" s="1283"/>
      <c r="W55" s="1283"/>
      <c r="X55" s="1283"/>
      <c r="Y55" s="1283"/>
      <c r="Z55" s="1283"/>
      <c r="AA55" s="1283"/>
      <c r="AB55" s="1283"/>
      <c r="AC55" s="1283"/>
      <c r="AD55" s="1283"/>
      <c r="AE55" s="1283"/>
      <c r="AF55" s="1283"/>
      <c r="AG55" s="1283"/>
      <c r="AH55" s="1283"/>
      <c r="AI55" s="1283"/>
      <c r="AJ55" s="1283"/>
      <c r="AK55" s="1283"/>
      <c r="AL55" s="1283"/>
      <c r="AM55" s="1283"/>
      <c r="AN55" s="1283"/>
      <c r="AO55" s="1283"/>
      <c r="AP55" s="1283"/>
      <c r="AQ55" s="1283"/>
      <c r="AR55" s="1283"/>
      <c r="AS55" s="1283"/>
      <c r="AT55" s="1283"/>
      <c r="AU55" s="1283"/>
      <c r="AV55" s="1283"/>
      <c r="AW55" s="1283"/>
      <c r="AX55" s="1283"/>
      <c r="AY55" s="1328"/>
    </row>
    <row r="56" spans="1:51" ht="15" customHeight="1" x14ac:dyDescent="0.2">
      <c r="A56" s="137"/>
      <c r="AY56" s="136"/>
    </row>
    <row r="57" spans="1:51" ht="15" customHeight="1" x14ac:dyDescent="0.2">
      <c r="A57" s="211"/>
      <c r="B57" s="256"/>
      <c r="C57" s="1283" t="s">
        <v>592</v>
      </c>
      <c r="D57" s="1283"/>
      <c r="E57" s="1283"/>
      <c r="F57" s="1283"/>
      <c r="G57" s="1283"/>
      <c r="H57" s="1283"/>
      <c r="I57" s="1283"/>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c r="AK57" s="1283"/>
      <c r="AL57" s="1283"/>
      <c r="AM57" s="1283"/>
      <c r="AN57" s="1283"/>
      <c r="AO57" s="1283"/>
      <c r="AP57" s="1283"/>
      <c r="AQ57" s="1283"/>
      <c r="AR57" s="1283"/>
      <c r="AS57" s="1283"/>
      <c r="AT57" s="1283"/>
      <c r="AU57" s="1283"/>
      <c r="AV57" s="1283"/>
      <c r="AW57" s="983"/>
      <c r="AX57" s="983"/>
      <c r="AY57" s="993"/>
    </row>
    <row r="58" spans="1:51" ht="17.25" customHeight="1" x14ac:dyDescent="0.2">
      <c r="A58" s="211"/>
      <c r="B58" s="526"/>
      <c r="C58" s="983"/>
      <c r="D58" s="983"/>
      <c r="E58" s="983"/>
      <c r="F58" s="983"/>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c r="AL58" s="983"/>
      <c r="AM58" s="983"/>
      <c r="AN58" s="983"/>
      <c r="AO58" s="983"/>
      <c r="AP58" s="983"/>
      <c r="AQ58" s="983"/>
      <c r="AR58" s="983"/>
      <c r="AS58" s="983"/>
      <c r="AT58" s="983"/>
      <c r="AU58" s="983"/>
      <c r="AV58" s="983"/>
      <c r="AW58" s="983"/>
      <c r="AX58" s="983"/>
      <c r="AY58" s="993"/>
    </row>
    <row r="59" spans="1:51" ht="10.5" customHeight="1" x14ac:dyDescent="0.2">
      <c r="A59" s="211"/>
      <c r="B59" s="526"/>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802"/>
    </row>
    <row r="60" spans="1:51" ht="15" customHeight="1" x14ac:dyDescent="0.2">
      <c r="A60" s="211"/>
      <c r="B60" s="256"/>
      <c r="C60" s="1324" t="s">
        <v>593</v>
      </c>
      <c r="D60" s="1325"/>
      <c r="E60" s="1325"/>
      <c r="F60" s="1325"/>
      <c r="G60" s="1325"/>
      <c r="H60" s="1325"/>
      <c r="I60" s="1325"/>
      <c r="J60" s="1325"/>
      <c r="K60" s="1325"/>
      <c r="L60" s="1325"/>
      <c r="M60" s="1325"/>
      <c r="N60" s="1325"/>
      <c r="O60" s="1325"/>
      <c r="P60" s="1325"/>
      <c r="Q60" s="1325"/>
      <c r="R60" s="1325"/>
      <c r="S60" s="1325"/>
      <c r="T60" s="1325"/>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V60" s="1325"/>
      <c r="AY60" s="136"/>
    </row>
    <row r="61" spans="1:51" ht="9" customHeight="1" x14ac:dyDescent="0.2">
      <c r="A61" s="211"/>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Y61" s="136"/>
    </row>
    <row r="62" spans="1:51" ht="15" customHeight="1" x14ac:dyDescent="0.2">
      <c r="A62" s="1332" t="s">
        <v>594</v>
      </c>
      <c r="B62" s="1333"/>
      <c r="C62" s="1333"/>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4"/>
    </row>
    <row r="63" spans="1:51" ht="15" customHeight="1" x14ac:dyDescent="0.2">
      <c r="A63" s="211"/>
      <c r="B63" s="527"/>
      <c r="C63" s="1324" t="s">
        <v>595</v>
      </c>
      <c r="D63" s="1325"/>
      <c r="E63" s="1325"/>
      <c r="F63" s="1325"/>
      <c r="G63" s="1325"/>
      <c r="H63" s="1325"/>
      <c r="I63" s="1325"/>
      <c r="J63" s="1325"/>
      <c r="K63" s="1325"/>
      <c r="L63" s="1325"/>
      <c r="M63" s="1325"/>
      <c r="N63" s="1325"/>
      <c r="O63" s="1325"/>
      <c r="P63" s="1325"/>
      <c r="Q63" s="1325"/>
      <c r="R63" s="1325"/>
      <c r="S63" s="1325"/>
      <c r="T63" s="1325"/>
      <c r="U63" s="1325"/>
      <c r="V63" s="1325"/>
      <c r="W63" s="1325"/>
      <c r="X63" s="1325"/>
      <c r="Y63" s="1325"/>
      <c r="Z63" s="1325"/>
      <c r="AA63" s="1325"/>
      <c r="AB63" s="1325"/>
      <c r="AC63" s="1325"/>
      <c r="AD63" s="1325"/>
      <c r="AE63" s="1325"/>
      <c r="AF63" s="1325"/>
      <c r="AG63" s="1325"/>
      <c r="AH63" s="1325"/>
      <c r="AI63" s="1325"/>
      <c r="AJ63" s="1325"/>
      <c r="AK63" s="1325"/>
      <c r="AL63" s="1325"/>
      <c r="AM63" s="1325"/>
      <c r="AN63" s="1325"/>
      <c r="AO63" s="1325"/>
      <c r="AP63" s="1325"/>
      <c r="AQ63" s="1325"/>
      <c r="AR63" s="1325"/>
      <c r="AS63" s="1325"/>
      <c r="AT63" s="1325"/>
      <c r="AU63" s="1325"/>
      <c r="AV63" s="1325"/>
      <c r="AY63" s="136"/>
    </row>
    <row r="64" spans="1:51" ht="15" customHeight="1" x14ac:dyDescent="0.2">
      <c r="A64" s="211"/>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Y64" s="136"/>
    </row>
    <row r="65" spans="1:51" ht="15" customHeight="1" x14ac:dyDescent="0.2">
      <c r="A65" s="211"/>
      <c r="B65" s="256"/>
      <c r="C65" s="1283" t="s">
        <v>596</v>
      </c>
      <c r="D65" s="1283"/>
      <c r="E65" s="1283"/>
      <c r="F65" s="1283"/>
      <c r="G65" s="1283"/>
      <c r="H65" s="1283"/>
      <c r="I65" s="1283"/>
      <c r="J65" s="1283"/>
      <c r="K65" s="1283"/>
      <c r="L65" s="1283"/>
      <c r="M65" s="1283"/>
      <c r="N65" s="1283"/>
      <c r="O65" s="1283"/>
      <c r="P65" s="1283"/>
      <c r="Q65" s="1283"/>
      <c r="R65" s="1283"/>
      <c r="S65" s="1283"/>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AV65" s="1283"/>
      <c r="AW65" s="1283"/>
      <c r="AX65" s="1283"/>
      <c r="AY65" s="1328"/>
    </row>
    <row r="66" spans="1:51" ht="15" customHeight="1" x14ac:dyDescent="0.2">
      <c r="A66" s="211"/>
      <c r="B66" s="192"/>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6"/>
      <c r="AX66" s="816"/>
      <c r="AY66" s="817"/>
    </row>
    <row r="67" spans="1:51" ht="15" customHeight="1" x14ac:dyDescent="0.2">
      <c r="A67" s="211"/>
      <c r="B67" s="256"/>
      <c r="C67" s="1324" t="s">
        <v>597</v>
      </c>
      <c r="D67" s="1325"/>
      <c r="E67" s="1325"/>
      <c r="F67" s="1325"/>
      <c r="G67" s="1325"/>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25"/>
      <c r="AJ67" s="1325"/>
      <c r="AK67" s="1325"/>
      <c r="AL67" s="1325"/>
      <c r="AM67" s="1325"/>
      <c r="AN67" s="1325"/>
      <c r="AO67" s="1325"/>
      <c r="AP67" s="1325"/>
      <c r="AQ67" s="1325"/>
      <c r="AR67" s="1325"/>
      <c r="AS67" s="1325"/>
      <c r="AT67" s="1325"/>
      <c r="AU67" s="1325"/>
      <c r="AV67" s="1325"/>
      <c r="AY67" s="136"/>
    </row>
    <row r="68" spans="1:51" ht="15" customHeight="1" x14ac:dyDescent="0.2">
      <c r="A68" s="211"/>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Y68" s="136"/>
    </row>
    <row r="69" spans="1:51" ht="15" customHeight="1" x14ac:dyDescent="0.2">
      <c r="A69" s="211"/>
      <c r="B69" s="525"/>
      <c r="C69" s="1361" t="s">
        <v>598</v>
      </c>
      <c r="D69" s="1362"/>
      <c r="E69" s="1362"/>
      <c r="F69" s="1362"/>
      <c r="G69" s="1362"/>
      <c r="H69" s="1362"/>
      <c r="I69" s="1363"/>
      <c r="J69" s="1363"/>
      <c r="K69" s="1363"/>
      <c r="L69" s="1363"/>
      <c r="M69" s="1363"/>
      <c r="N69" s="1363"/>
      <c r="O69" s="1363"/>
      <c r="P69" s="1363"/>
      <c r="Q69" s="1363"/>
      <c r="R69" s="1363"/>
      <c r="S69" s="1363"/>
      <c r="T69" s="1363"/>
      <c r="U69" s="1363"/>
      <c r="V69" s="1363"/>
      <c r="W69" s="1363"/>
      <c r="X69" s="1363"/>
      <c r="Y69" s="1363"/>
      <c r="Z69" s="1363"/>
      <c r="AA69" s="1363"/>
      <c r="AB69" s="1363"/>
      <c r="AC69" s="192"/>
      <c r="AD69" s="192"/>
      <c r="AE69" s="192"/>
      <c r="AF69" s="192"/>
      <c r="AG69" s="192"/>
      <c r="AH69" s="192"/>
      <c r="AI69" s="192"/>
      <c r="AJ69" s="192"/>
      <c r="AK69" s="192"/>
      <c r="AL69" s="192"/>
      <c r="AM69" s="192"/>
      <c r="AN69" s="192"/>
      <c r="AO69" s="192"/>
      <c r="AP69" s="192"/>
      <c r="AQ69" s="192"/>
      <c r="AR69" s="192"/>
      <c r="AS69" s="192"/>
      <c r="AT69" s="192"/>
      <c r="AU69" s="192"/>
      <c r="AV69" s="192"/>
      <c r="AY69" s="136"/>
    </row>
    <row r="70" spans="1:51" ht="15" customHeight="1" x14ac:dyDescent="0.2">
      <c r="A70" s="1332" t="s">
        <v>599</v>
      </c>
      <c r="B70" s="1333"/>
      <c r="C70" s="1333"/>
      <c r="D70" s="1333"/>
      <c r="E70" s="1333"/>
      <c r="F70" s="1333"/>
      <c r="G70" s="1333"/>
      <c r="H70" s="1333"/>
      <c r="I70" s="1333"/>
      <c r="J70" s="1333"/>
      <c r="K70" s="1333"/>
      <c r="L70" s="1333"/>
      <c r="M70" s="1333"/>
      <c r="N70" s="1333"/>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333"/>
      <c r="AQ70" s="1333"/>
      <c r="AR70" s="1333"/>
      <c r="AS70" s="1333"/>
      <c r="AT70" s="1333"/>
      <c r="AU70" s="1333"/>
      <c r="AV70" s="1333"/>
      <c r="AW70" s="1333"/>
      <c r="AX70" s="1333"/>
      <c r="AY70" s="1334"/>
    </row>
    <row r="71" spans="1:51" ht="15" customHeight="1" x14ac:dyDescent="0.2">
      <c r="A71" s="1329" t="s">
        <v>600</v>
      </c>
      <c r="B71" s="1330"/>
      <c r="C71" s="1330"/>
      <c r="D71" s="1330"/>
      <c r="E71" s="1330"/>
      <c r="F71" s="1330"/>
      <c r="G71" s="1330"/>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1"/>
    </row>
    <row r="72" spans="1:51" ht="15" customHeight="1" x14ac:dyDescent="0.2">
      <c r="A72" s="1282"/>
      <c r="B72" s="1283"/>
      <c r="C72" s="1283"/>
      <c r="D72" s="1283"/>
      <c r="E72" s="1283"/>
      <c r="F72" s="1283"/>
      <c r="G72" s="1283"/>
      <c r="H72" s="1283"/>
      <c r="I72" s="1283"/>
      <c r="J72" s="1283"/>
      <c r="K72" s="1283"/>
      <c r="L72" s="1283"/>
      <c r="M72" s="1283"/>
      <c r="N72" s="1283"/>
      <c r="O72" s="1283"/>
      <c r="P72" s="1283"/>
      <c r="Q72" s="1283"/>
      <c r="R72" s="1283"/>
      <c r="S72" s="1283"/>
      <c r="T72" s="1283"/>
      <c r="U72" s="1283"/>
      <c r="V72" s="1283"/>
      <c r="W72" s="1283"/>
      <c r="X72" s="1283"/>
      <c r="Y72" s="1283"/>
      <c r="Z72" s="1283"/>
      <c r="AA72" s="1283"/>
      <c r="AB72" s="1283"/>
      <c r="AC72" s="1283"/>
      <c r="AD72" s="1283"/>
      <c r="AE72" s="1283"/>
      <c r="AF72" s="1283"/>
      <c r="AG72" s="1283"/>
      <c r="AH72" s="1283"/>
      <c r="AI72" s="1283"/>
      <c r="AJ72" s="1283"/>
      <c r="AK72" s="1283"/>
      <c r="AL72" s="1283"/>
      <c r="AM72" s="1283"/>
      <c r="AN72" s="1283"/>
      <c r="AO72" s="1283"/>
      <c r="AP72" s="1283"/>
      <c r="AQ72" s="1283"/>
      <c r="AR72" s="1283"/>
      <c r="AS72" s="1283"/>
      <c r="AT72" s="1283"/>
      <c r="AU72" s="1283"/>
      <c r="AV72" s="1283"/>
      <c r="AW72" s="1283"/>
      <c r="AX72" s="1283"/>
      <c r="AY72" s="1328"/>
    </row>
    <row r="73" spans="1:51" ht="15" customHeight="1" x14ac:dyDescent="0.2">
      <c r="A73" s="1282"/>
      <c r="B73" s="1283"/>
      <c r="C73" s="1283"/>
      <c r="D73" s="1283"/>
      <c r="E73" s="1283"/>
      <c r="F73" s="1283"/>
      <c r="G73" s="1283"/>
      <c r="H73" s="1283"/>
      <c r="I73" s="1283"/>
      <c r="J73" s="1283"/>
      <c r="K73" s="1283"/>
      <c r="L73" s="1283"/>
      <c r="M73" s="1283"/>
      <c r="N73" s="1283"/>
      <c r="O73" s="1283"/>
      <c r="P73" s="1283"/>
      <c r="Q73" s="1283"/>
      <c r="R73" s="1283"/>
      <c r="S73" s="1283"/>
      <c r="T73" s="1283"/>
      <c r="U73" s="1283"/>
      <c r="V73" s="1283"/>
      <c r="W73" s="1283"/>
      <c r="X73" s="1283"/>
      <c r="Y73" s="1283"/>
      <c r="Z73" s="1283"/>
      <c r="AA73" s="1283"/>
      <c r="AB73" s="1283"/>
      <c r="AC73" s="1283"/>
      <c r="AD73" s="1283"/>
      <c r="AE73" s="1283"/>
      <c r="AF73" s="1283"/>
      <c r="AG73" s="1283"/>
      <c r="AH73" s="1283"/>
      <c r="AI73" s="1283"/>
      <c r="AJ73" s="1283"/>
      <c r="AK73" s="1283"/>
      <c r="AL73" s="1283"/>
      <c r="AM73" s="1283"/>
      <c r="AN73" s="1283"/>
      <c r="AO73" s="1283"/>
      <c r="AP73" s="1283"/>
      <c r="AQ73" s="1283"/>
      <c r="AR73" s="1283"/>
      <c r="AS73" s="1283"/>
      <c r="AT73" s="1283"/>
      <c r="AU73" s="1283"/>
      <c r="AV73" s="1283"/>
      <c r="AW73" s="1283"/>
      <c r="AX73" s="1283"/>
      <c r="AY73" s="1328"/>
    </row>
    <row r="74" spans="1:51" ht="15" customHeight="1" x14ac:dyDescent="0.2">
      <c r="A74" s="1282"/>
      <c r="B74" s="1283"/>
      <c r="C74" s="1283"/>
      <c r="D74" s="1283"/>
      <c r="E74" s="1283"/>
      <c r="F74" s="1283"/>
      <c r="G74" s="1283"/>
      <c r="H74" s="1283"/>
      <c r="I74" s="1283"/>
      <c r="J74" s="1283"/>
      <c r="K74" s="1283"/>
      <c r="L74" s="1283"/>
      <c r="M74" s="1283"/>
      <c r="N74" s="1283"/>
      <c r="O74" s="1283"/>
      <c r="P74" s="1283"/>
      <c r="Q74" s="1283"/>
      <c r="R74" s="1283"/>
      <c r="S74" s="1283"/>
      <c r="T74" s="1283"/>
      <c r="U74" s="1283"/>
      <c r="V74" s="1283"/>
      <c r="W74" s="1283"/>
      <c r="X74" s="1283"/>
      <c r="Y74" s="1283"/>
      <c r="Z74" s="1283"/>
      <c r="AA74" s="1283"/>
      <c r="AB74" s="1283"/>
      <c r="AC74" s="1283"/>
      <c r="AD74" s="1283"/>
      <c r="AE74" s="1283"/>
      <c r="AF74" s="1283"/>
      <c r="AG74" s="1283"/>
      <c r="AH74" s="1283"/>
      <c r="AI74" s="1283"/>
      <c r="AJ74" s="1283"/>
      <c r="AK74" s="1283"/>
      <c r="AL74" s="1283"/>
      <c r="AM74" s="1283"/>
      <c r="AN74" s="1283"/>
      <c r="AO74" s="1283"/>
      <c r="AP74" s="1283"/>
      <c r="AQ74" s="1283"/>
      <c r="AR74" s="1283"/>
      <c r="AS74" s="1283"/>
      <c r="AT74" s="1283"/>
      <c r="AU74" s="1283"/>
      <c r="AV74" s="1283"/>
      <c r="AW74" s="1283"/>
      <c r="AX74" s="1283"/>
      <c r="AY74" s="1328"/>
    </row>
    <row r="75" spans="1:51" ht="9" customHeight="1" x14ac:dyDescent="0.2">
      <c r="A75" s="524"/>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571"/>
      <c r="AV75" s="192"/>
      <c r="AY75" s="136"/>
    </row>
    <row r="76" spans="1:51" ht="15" customHeight="1" x14ac:dyDescent="0.2">
      <c r="A76" s="1326" t="s">
        <v>601</v>
      </c>
      <c r="B76" s="1327"/>
      <c r="C76" s="1327"/>
      <c r="D76" s="1327"/>
      <c r="E76" s="1327"/>
      <c r="F76" s="1327"/>
      <c r="G76" s="1217"/>
      <c r="H76" s="1289"/>
      <c r="I76" s="1219"/>
      <c r="J76" s="1219"/>
      <c r="K76" s="1219"/>
      <c r="L76" s="1219"/>
      <c r="M76" s="1219"/>
      <c r="N76" s="1219"/>
      <c r="O76" s="1219"/>
      <c r="P76" s="1219"/>
      <c r="Q76" s="1219"/>
      <c r="R76" s="1219"/>
      <c r="S76" s="1219"/>
      <c r="T76" s="1219"/>
      <c r="U76" s="1219"/>
      <c r="V76" s="1219"/>
      <c r="X76" s="1291" t="s">
        <v>602</v>
      </c>
      <c r="Y76" s="1336"/>
      <c r="Z76" s="1336"/>
      <c r="AA76" s="1336"/>
      <c r="AB76" s="1336"/>
      <c r="AC76" s="1336"/>
      <c r="AD76" s="1336"/>
      <c r="AE76" s="1336"/>
      <c r="AF76" s="1336"/>
      <c r="AG76" s="1336"/>
      <c r="AH76" s="1336"/>
      <c r="AI76" s="1335"/>
      <c r="AJ76" s="1219"/>
      <c r="AK76" s="1219"/>
      <c r="AL76" s="1219"/>
      <c r="AM76" s="1219"/>
      <c r="AN76" s="1219"/>
      <c r="AO76" s="1219"/>
      <c r="AP76" s="1219"/>
      <c r="AQ76" s="1219"/>
      <c r="AR76" s="1219"/>
      <c r="AS76" s="1219"/>
      <c r="AT76" s="1219"/>
      <c r="AU76" s="1219"/>
      <c r="AV76" s="1219"/>
      <c r="AW76" s="1219"/>
      <c r="AX76" s="1219"/>
      <c r="AY76" s="136"/>
    </row>
    <row r="77" spans="1:51" ht="9" customHeight="1" x14ac:dyDescent="0.2">
      <c r="A77" s="251"/>
      <c r="C77" s="149"/>
      <c r="D77" s="149"/>
      <c r="E77" s="149"/>
      <c r="F77" s="149"/>
      <c r="G77" s="149"/>
      <c r="H77" s="149"/>
      <c r="I77" s="149"/>
      <c r="J77" s="149"/>
      <c r="K77" s="149"/>
      <c r="L77" s="149"/>
      <c r="M77" s="149"/>
      <c r="N77" s="149"/>
      <c r="O77" s="149"/>
      <c r="P77" s="149"/>
      <c r="Q77" s="149"/>
      <c r="R77" s="149"/>
      <c r="S77" s="149"/>
      <c r="T77" s="149"/>
      <c r="U77" s="149"/>
      <c r="V77" s="149"/>
      <c r="W77" s="149"/>
      <c r="AS77" s="215"/>
      <c r="AT77" s="215"/>
      <c r="AU77" s="571"/>
      <c r="AV77" s="192"/>
      <c r="AY77" s="136"/>
    </row>
    <row r="78" spans="1:51" ht="15" customHeight="1" x14ac:dyDescent="0.2">
      <c r="A78" s="1326" t="s">
        <v>469</v>
      </c>
      <c r="B78" s="1327"/>
      <c r="C78" s="1327"/>
      <c r="D78" s="1327"/>
      <c r="E78" s="1327"/>
      <c r="F78" s="1327"/>
      <c r="G78" s="149"/>
      <c r="H78" s="821"/>
      <c r="I78" s="821"/>
      <c r="J78" s="821"/>
      <c r="K78" s="821"/>
      <c r="L78" s="821"/>
      <c r="M78" s="821"/>
      <c r="N78" s="821"/>
      <c r="O78" s="821"/>
      <c r="P78" s="821"/>
      <c r="Q78" s="821"/>
      <c r="R78" s="821"/>
      <c r="S78" s="134"/>
      <c r="T78" s="134"/>
      <c r="U78" s="134"/>
      <c r="V78" s="134"/>
      <c r="X78" s="1327" t="s">
        <v>469</v>
      </c>
      <c r="Y78" s="1327"/>
      <c r="Z78" s="1327"/>
      <c r="AA78" s="1327"/>
      <c r="AB78" s="1327"/>
      <c r="AC78" s="1327"/>
      <c r="AD78" s="1327"/>
      <c r="AE78" s="1327"/>
      <c r="AF78" s="1327"/>
      <c r="AG78" s="217"/>
      <c r="AH78" s="526"/>
      <c r="AI78" s="538"/>
      <c r="AJ78" s="538"/>
      <c r="AK78" s="538"/>
      <c r="AL78" s="538"/>
      <c r="AM78" s="538"/>
      <c r="AN78" s="538"/>
      <c r="AO78" s="538"/>
      <c r="AP78" s="538"/>
      <c r="AQ78" s="538"/>
      <c r="AR78" s="538"/>
      <c r="AS78" s="539"/>
      <c r="AT78" s="539"/>
      <c r="AU78" s="570"/>
      <c r="AV78" s="205"/>
      <c r="AW78" s="134"/>
      <c r="AX78" s="134"/>
      <c r="AY78" s="136"/>
    </row>
    <row r="79" spans="1:51" ht="15" customHeight="1" x14ac:dyDescent="0.2">
      <c r="A79" s="251"/>
      <c r="D79" s="149"/>
      <c r="E79" s="149"/>
      <c r="F79" s="149"/>
      <c r="G79" s="252"/>
      <c r="H79" s="523" t="s">
        <v>603</v>
      </c>
      <c r="Y79" s="149"/>
      <c r="Z79" s="149"/>
      <c r="AA79" s="149"/>
      <c r="AB79" s="149"/>
      <c r="AC79" s="149"/>
      <c r="AD79" s="149"/>
      <c r="AE79" s="149"/>
      <c r="AF79" s="149"/>
      <c r="AG79" s="149"/>
      <c r="AH79" s="192"/>
      <c r="AI79" s="192" t="s">
        <v>603</v>
      </c>
      <c r="AQ79" s="149"/>
      <c r="AR79" s="149"/>
      <c r="AS79" s="192"/>
      <c r="AT79" s="192"/>
      <c r="AU79" s="192"/>
      <c r="AV79" s="192"/>
      <c r="AY79" s="136"/>
    </row>
    <row r="80" spans="1:51" ht="7.5" customHeight="1" x14ac:dyDescent="0.2">
      <c r="A80" s="209"/>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134"/>
      <c r="AX80" s="134"/>
      <c r="AY80" s="133"/>
    </row>
    <row r="81" spans="1:48"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row>
    <row r="82" spans="1:48"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row>
    <row r="83" spans="1:48"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row>
    <row r="84" spans="1:48"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row>
    <row r="85" spans="1:48"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row>
    <row r="86" spans="1:48"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row>
    <row r="87" spans="1:48"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row>
    <row r="88" spans="1:48"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row>
    <row r="89" spans="1:48"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48"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48"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48"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48"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48"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48"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48"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sheetData>
  <sheetProtection algorithmName="SHA-512" hashValue="Lds6PjBJgx8jnvntnYZ4wDSL8ZHelfY2ljg9AB46Wpz3zxYklUeDMtL1uTWwiZM3GAccsn5FDSErSQ0kxSQJ9g==" saltValue="/10OvzgGmvnxyX4xF5XrbA==" spinCount="100000" sheet="1" objects="1" scenarios="1"/>
  <mergeCells count="38">
    <mergeCell ref="C57:AY58"/>
    <mergeCell ref="C69:AB69"/>
    <mergeCell ref="A62:AY62"/>
    <mergeCell ref="AD2:AX2"/>
    <mergeCell ref="AB3:AX3"/>
    <mergeCell ref="C13:AY16"/>
    <mergeCell ref="C20:AY20"/>
    <mergeCell ref="C27:AY28"/>
    <mergeCell ref="C32:AY33"/>
    <mergeCell ref="C41:AY42"/>
    <mergeCell ref="A10:AY11"/>
    <mergeCell ref="AM7:AY8"/>
    <mergeCell ref="C60:AV60"/>
    <mergeCell ref="C37:AV37"/>
    <mergeCell ref="C30:AV30"/>
    <mergeCell ref="A12:AY12"/>
    <mergeCell ref="C44:AY45"/>
    <mergeCell ref="C53:AY55"/>
    <mergeCell ref="A9:AY9"/>
    <mergeCell ref="C35:AY35"/>
    <mergeCell ref="C39:AY39"/>
    <mergeCell ref="C21:AY25"/>
    <mergeCell ref="A1:C4"/>
    <mergeCell ref="D1:X4"/>
    <mergeCell ref="A6:AY6"/>
    <mergeCell ref="A5:AY5"/>
    <mergeCell ref="AF1:AX1"/>
    <mergeCell ref="C63:AV63"/>
    <mergeCell ref="C67:AV67"/>
    <mergeCell ref="A78:F78"/>
    <mergeCell ref="X78:AF78"/>
    <mergeCell ref="C65:AY65"/>
    <mergeCell ref="A71:AY74"/>
    <mergeCell ref="A70:AY70"/>
    <mergeCell ref="AI76:AX76"/>
    <mergeCell ref="H76:V76"/>
    <mergeCell ref="X76:AH76"/>
    <mergeCell ref="A76:G76"/>
  </mergeCells>
  <printOptions horizontalCentered="1" verticalCentered="1"/>
  <pageMargins left="0" right="0" top="0" bottom="0" header="0" footer="0"/>
  <pageSetup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37"/>
  <sheetViews>
    <sheetView showGridLines="0" showRowColHeaders="0" showZeros="0" topLeftCell="A4" zoomScale="90" zoomScaleNormal="90" workbookViewId="0">
      <selection activeCell="AF1" sqref="AF1:AU1"/>
    </sheetView>
  </sheetViews>
  <sheetFormatPr defaultColWidth="2.7109375" defaultRowHeight="15" customHeight="1" x14ac:dyDescent="0.2"/>
  <cols>
    <col min="1" max="1" width="4" style="132" customWidth="1"/>
    <col min="2" max="16384" width="2.7109375" style="132"/>
  </cols>
  <sheetData>
    <row r="1" spans="1:84" ht="15" customHeight="1" thickTop="1" x14ac:dyDescent="0.2">
      <c r="A1" s="1401" t="s">
        <v>90</v>
      </c>
      <c r="B1" s="1402"/>
      <c r="C1" s="1402"/>
      <c r="D1" s="1404" t="s">
        <v>1597</v>
      </c>
      <c r="E1" s="1405"/>
      <c r="F1" s="1405"/>
      <c r="G1" s="1405"/>
      <c r="H1" s="1405"/>
      <c r="I1" s="1405"/>
      <c r="J1" s="1405"/>
      <c r="K1" s="1405"/>
      <c r="L1" s="1405"/>
      <c r="M1" s="1405"/>
      <c r="N1" s="1405"/>
      <c r="O1" s="1405"/>
      <c r="P1" s="1405"/>
      <c r="Q1" s="1405"/>
      <c r="R1" s="1405"/>
      <c r="S1" s="1405"/>
      <c r="T1" s="1405"/>
      <c r="U1" s="1405"/>
      <c r="V1" s="1405"/>
      <c r="W1" s="1405"/>
      <c r="X1" s="1406"/>
      <c r="Y1" s="249"/>
      <c r="Z1" s="203" t="s">
        <v>15</v>
      </c>
      <c r="AA1" s="203"/>
      <c r="AB1" s="203"/>
      <c r="AC1" s="203"/>
      <c r="AD1" s="203"/>
      <c r="AE1" s="203"/>
      <c r="AF1" s="1299"/>
      <c r="AG1" s="1299"/>
      <c r="AH1" s="1299"/>
      <c r="AI1" s="1299"/>
      <c r="AJ1" s="1299"/>
      <c r="AK1" s="1299"/>
      <c r="AL1" s="1299"/>
      <c r="AM1" s="1299"/>
      <c r="AN1" s="1299"/>
      <c r="AO1" s="1299"/>
      <c r="AP1" s="1299"/>
      <c r="AQ1" s="1299"/>
      <c r="AR1" s="1299"/>
      <c r="AS1" s="1299"/>
      <c r="AT1" s="1299"/>
      <c r="AU1" s="1299"/>
      <c r="AV1" s="202"/>
    </row>
    <row r="2" spans="1:84" ht="15" customHeight="1" x14ac:dyDescent="0.2">
      <c r="A2" s="1403"/>
      <c r="B2" s="1340"/>
      <c r="C2" s="1340"/>
      <c r="D2" s="1407"/>
      <c r="E2" s="1407"/>
      <c r="F2" s="1407"/>
      <c r="G2" s="1407"/>
      <c r="H2" s="1407"/>
      <c r="I2" s="1407"/>
      <c r="J2" s="1407"/>
      <c r="K2" s="1407"/>
      <c r="L2" s="1407"/>
      <c r="M2" s="1407"/>
      <c r="N2" s="1407"/>
      <c r="O2" s="1407"/>
      <c r="P2" s="1407"/>
      <c r="Q2" s="1407"/>
      <c r="R2" s="1407"/>
      <c r="S2" s="1407"/>
      <c r="T2" s="1407"/>
      <c r="U2" s="1407"/>
      <c r="V2" s="1407"/>
      <c r="W2" s="1407"/>
      <c r="X2" s="1408"/>
      <c r="Y2" s="248"/>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201"/>
    </row>
    <row r="3" spans="1:84" ht="15" customHeight="1" x14ac:dyDescent="0.2">
      <c r="A3" s="1403"/>
      <c r="B3" s="1340"/>
      <c r="C3" s="1340"/>
      <c r="D3" s="1407"/>
      <c r="E3" s="1407"/>
      <c r="F3" s="1407"/>
      <c r="G3" s="1407"/>
      <c r="H3" s="1407"/>
      <c r="I3" s="1407"/>
      <c r="J3" s="1407"/>
      <c r="K3" s="1407"/>
      <c r="L3" s="1407"/>
      <c r="M3" s="1407"/>
      <c r="N3" s="1407"/>
      <c r="O3" s="1407"/>
      <c r="P3" s="1407"/>
      <c r="Q3" s="1407"/>
      <c r="R3" s="1407"/>
      <c r="S3" s="1407"/>
      <c r="T3" s="1407"/>
      <c r="U3" s="1407"/>
      <c r="V3" s="1407"/>
      <c r="W3" s="1407"/>
      <c r="X3" s="1408"/>
      <c r="Y3" s="248"/>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201"/>
    </row>
    <row r="4" spans="1:84" ht="15" customHeight="1" x14ac:dyDescent="0.2">
      <c r="A4" s="1403"/>
      <c r="B4" s="1340"/>
      <c r="C4" s="1340"/>
      <c r="D4" s="1407"/>
      <c r="E4" s="1407"/>
      <c r="F4" s="1407"/>
      <c r="G4" s="1407"/>
      <c r="H4" s="1407"/>
      <c r="I4" s="1407"/>
      <c r="J4" s="1407"/>
      <c r="K4" s="1407"/>
      <c r="L4" s="1407"/>
      <c r="M4" s="1407"/>
      <c r="N4" s="1407"/>
      <c r="O4" s="1407"/>
      <c r="P4" s="1407"/>
      <c r="Q4" s="1407"/>
      <c r="R4" s="1407"/>
      <c r="S4" s="1407"/>
      <c r="T4" s="1407"/>
      <c r="U4" s="1407"/>
      <c r="V4" s="1407"/>
      <c r="W4" s="1407"/>
      <c r="X4" s="1408"/>
      <c r="Y4" s="248"/>
      <c r="Z4" s="193"/>
      <c r="AA4" s="193"/>
      <c r="AB4" s="1262"/>
      <c r="AC4" s="1262"/>
      <c r="AD4" s="1262"/>
      <c r="AE4" s="1262"/>
      <c r="AF4" s="1262"/>
      <c r="AG4" s="1262"/>
      <c r="AH4" s="1262"/>
      <c r="AI4" s="1262"/>
      <c r="AJ4" s="1262"/>
      <c r="AK4" s="1262"/>
      <c r="AL4" s="1262"/>
      <c r="AM4" s="1262"/>
      <c r="AN4" s="1262"/>
      <c r="AO4" s="1262"/>
      <c r="AP4" s="1262"/>
      <c r="AQ4" s="1262"/>
      <c r="AR4" s="1262"/>
      <c r="AS4" s="1262"/>
      <c r="AT4" s="1262"/>
      <c r="AU4" s="1262"/>
      <c r="AV4" s="201"/>
    </row>
    <row r="5" spans="1:84" ht="15" customHeight="1" x14ac:dyDescent="0.2">
      <c r="A5" s="1403"/>
      <c r="B5" s="1340"/>
      <c r="C5" s="1340"/>
      <c r="D5" s="1407"/>
      <c r="E5" s="1407"/>
      <c r="F5" s="1407"/>
      <c r="G5" s="1407"/>
      <c r="H5" s="1407"/>
      <c r="I5" s="1407"/>
      <c r="J5" s="1407"/>
      <c r="K5" s="1407"/>
      <c r="L5" s="1407"/>
      <c r="M5" s="1407"/>
      <c r="N5" s="1407"/>
      <c r="O5" s="1407"/>
      <c r="P5" s="1407"/>
      <c r="Q5" s="1407"/>
      <c r="R5" s="1407"/>
      <c r="S5" s="1407"/>
      <c r="T5" s="1407"/>
      <c r="U5" s="1407"/>
      <c r="V5" s="1407"/>
      <c r="W5" s="1407"/>
      <c r="X5" s="1408"/>
      <c r="Y5" s="248"/>
      <c r="Z5" s="193"/>
      <c r="AA5" s="193"/>
      <c r="AB5" s="1262"/>
      <c r="AC5" s="1262"/>
      <c r="AD5" s="1262"/>
      <c r="AE5" s="1262"/>
      <c r="AF5" s="1262"/>
      <c r="AG5" s="1262"/>
      <c r="AH5" s="1262"/>
      <c r="AI5" s="1262"/>
      <c r="AJ5" s="1262"/>
      <c r="AK5" s="1262"/>
      <c r="AL5" s="1262"/>
      <c r="AM5" s="1262"/>
      <c r="AN5" s="1262"/>
      <c r="AO5" s="1262"/>
      <c r="AP5" s="1262"/>
      <c r="AQ5" s="1262"/>
      <c r="AR5" s="1262"/>
      <c r="AS5" s="1262"/>
      <c r="AT5" s="1262"/>
      <c r="AU5" s="1262"/>
      <c r="AV5" s="201"/>
    </row>
    <row r="6" spans="1:84" ht="15" customHeight="1" thickBot="1" x14ac:dyDescent="0.25">
      <c r="A6" s="1403"/>
      <c r="B6" s="1340"/>
      <c r="C6" s="1340"/>
      <c r="D6" s="1407"/>
      <c r="E6" s="1407"/>
      <c r="F6" s="1407"/>
      <c r="G6" s="1407"/>
      <c r="H6" s="1407"/>
      <c r="I6" s="1407"/>
      <c r="J6" s="1407"/>
      <c r="K6" s="1407"/>
      <c r="L6" s="1407"/>
      <c r="M6" s="1407"/>
      <c r="N6" s="1407"/>
      <c r="O6" s="1407"/>
      <c r="P6" s="1407"/>
      <c r="Q6" s="1407"/>
      <c r="R6" s="1407"/>
      <c r="S6" s="1407"/>
      <c r="T6" s="1407"/>
      <c r="U6" s="1407"/>
      <c r="V6" s="1407"/>
      <c r="W6" s="1407"/>
      <c r="X6" s="1408"/>
      <c r="Y6" s="248"/>
      <c r="Z6" s="193"/>
      <c r="AA6" s="193"/>
      <c r="AB6" s="193"/>
      <c r="AC6" s="193"/>
      <c r="AD6" s="193"/>
      <c r="AE6" s="193"/>
      <c r="AF6" s="193"/>
      <c r="AG6" s="193"/>
      <c r="AH6" s="193"/>
      <c r="AI6" s="193"/>
      <c r="AJ6" s="193"/>
      <c r="AK6" s="193"/>
      <c r="AL6" s="193"/>
      <c r="AM6" s="193"/>
      <c r="AN6" s="193"/>
      <c r="AO6" s="193"/>
      <c r="AP6" s="193"/>
      <c r="AQ6" s="193"/>
      <c r="AR6" s="193"/>
      <c r="AS6" s="193"/>
      <c r="AT6" s="193"/>
      <c r="AU6" s="193"/>
      <c r="AV6" s="201"/>
    </row>
    <row r="7" spans="1:84" ht="15" customHeight="1" thickTop="1" x14ac:dyDescent="0.2">
      <c r="A7" s="1398" t="s">
        <v>604</v>
      </c>
      <c r="B7" s="1399"/>
      <c r="C7" s="1399"/>
      <c r="D7" s="1399"/>
      <c r="E7" s="1399"/>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399"/>
      <c r="AM7" s="1399"/>
      <c r="AN7" s="1399"/>
      <c r="AO7" s="1399"/>
      <c r="AP7" s="1399"/>
      <c r="AQ7" s="1399"/>
      <c r="AR7" s="1399"/>
      <c r="AS7" s="1399"/>
      <c r="AT7" s="1399"/>
      <c r="AU7" s="1399"/>
      <c r="AV7" s="1400"/>
    </row>
    <row r="8" spans="1:84" ht="7.5" customHeight="1" x14ac:dyDescent="0.2">
      <c r="A8" s="1389"/>
      <c r="B8" s="1390"/>
      <c r="C8" s="1390"/>
      <c r="D8" s="1390"/>
      <c r="E8" s="1390"/>
      <c r="F8" s="1390"/>
      <c r="G8" s="1390"/>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1390"/>
      <c r="AV8" s="1391"/>
    </row>
    <row r="9" spans="1:84" ht="15" customHeight="1" x14ac:dyDescent="0.2">
      <c r="A9" s="1369" t="s">
        <v>605</v>
      </c>
      <c r="B9" s="1370"/>
      <c r="C9" s="1370"/>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c r="AT9" s="1370"/>
      <c r="AU9" s="1370"/>
      <c r="AV9" s="1371"/>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376" t="s">
        <v>606</v>
      </c>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77"/>
      <c r="AV10" s="137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60"/>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8"/>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60"/>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3"/>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392" t="s">
        <v>607</v>
      </c>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328"/>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60"/>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1283"/>
      <c r="AV14" s="13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260"/>
      <c r="C15" s="1283"/>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3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60"/>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c r="AT16" s="1283"/>
      <c r="AU16" s="1283"/>
      <c r="AV16" s="13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9"/>
      <c r="B17" s="260"/>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393"/>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29"/>
      <c r="B18" s="260"/>
      <c r="C18" s="819"/>
      <c r="D18" s="819"/>
      <c r="E18" s="819"/>
      <c r="F18" s="819"/>
      <c r="G18" s="819"/>
      <c r="H18" s="819"/>
      <c r="I18" s="819"/>
      <c r="J18" s="819"/>
      <c r="K18" s="819"/>
      <c r="L18" s="819"/>
      <c r="M18" s="819"/>
      <c r="N18" s="819"/>
      <c r="O18" s="819"/>
      <c r="P18" s="819"/>
      <c r="Q18" s="819"/>
      <c r="R18" s="819"/>
      <c r="S18" s="819"/>
      <c r="T18" s="819"/>
      <c r="U18" s="819"/>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19"/>
      <c r="AU18" s="819"/>
      <c r="AV18" s="820"/>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29"/>
      <c r="B19" s="195"/>
      <c r="C19" s="1392" t="s">
        <v>608</v>
      </c>
      <c r="D19" s="1392"/>
      <c r="E19" s="1392"/>
      <c r="F19" s="1392"/>
      <c r="G19" s="1392"/>
      <c r="H19" s="1392"/>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c r="AJ19" s="1392"/>
      <c r="AK19" s="1392"/>
      <c r="AL19" s="1392"/>
      <c r="AM19" s="1392"/>
      <c r="AN19" s="1392"/>
      <c r="AO19" s="1392"/>
      <c r="AP19" s="1392"/>
      <c r="AQ19" s="1392"/>
      <c r="AR19" s="1392"/>
      <c r="AS19" s="1392"/>
      <c r="AT19" s="1392"/>
      <c r="AU19" s="1392"/>
      <c r="AV19" s="1395"/>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5"/>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B21" s="260"/>
      <c r="C21" s="1392"/>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5"/>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8" customHeight="1" x14ac:dyDescent="0.2">
      <c r="A22" s="27"/>
      <c r="B22" s="874"/>
      <c r="C22" s="1396"/>
      <c r="D22" s="1396"/>
      <c r="E22" s="1396"/>
      <c r="F22" s="1396"/>
      <c r="G22" s="1396"/>
      <c r="H22" s="1396"/>
      <c r="I22" s="1396"/>
      <c r="J22" s="1396"/>
      <c r="K22" s="1396"/>
      <c r="L22" s="1396"/>
      <c r="M22" s="1396"/>
      <c r="N22" s="1396"/>
      <c r="O22" s="1396"/>
      <c r="P22" s="1396"/>
      <c r="Q22" s="1396"/>
      <c r="R22" s="1396"/>
      <c r="S22" s="1396"/>
      <c r="T22" s="1396"/>
      <c r="U22" s="1396"/>
      <c r="V22" s="1396"/>
      <c r="W22" s="1396"/>
      <c r="X22" s="1396"/>
      <c r="Y22" s="1396"/>
      <c r="Z22" s="1396"/>
      <c r="AA22" s="1396"/>
      <c r="AB22" s="1396"/>
      <c r="AC22" s="1396"/>
      <c r="AD22" s="1396"/>
      <c r="AE22" s="1396"/>
      <c r="AF22" s="1396"/>
      <c r="AG22" s="1396"/>
      <c r="AH22" s="1396"/>
      <c r="AI22" s="1396"/>
      <c r="AJ22" s="1396"/>
      <c r="AK22" s="1396"/>
      <c r="AL22" s="1396"/>
      <c r="AM22" s="1396"/>
      <c r="AN22" s="1396"/>
      <c r="AO22" s="1396"/>
      <c r="AP22" s="1396"/>
      <c r="AQ22" s="1396"/>
      <c r="AR22" s="1396"/>
      <c r="AS22" s="1396"/>
      <c r="AT22" s="1396"/>
      <c r="AU22" s="1396"/>
      <c r="AV22" s="1397"/>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1386" t="s">
        <v>609</v>
      </c>
      <c r="B23" s="1387"/>
      <c r="C23" s="1387"/>
      <c r="D23" s="1387"/>
      <c r="E23" s="1387"/>
      <c r="F23" s="1387"/>
      <c r="G23" s="1387"/>
      <c r="H23" s="1387"/>
      <c r="I23" s="1387"/>
      <c r="J23" s="1387"/>
      <c r="K23" s="1387"/>
      <c r="L23" s="1387"/>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c r="AT23" s="1387"/>
      <c r="AU23" s="1387"/>
      <c r="AV23" s="1388"/>
    </row>
    <row r="24" spans="1:84" ht="10.5" customHeight="1" x14ac:dyDescent="0.2">
      <c r="A24" s="1389"/>
      <c r="B24" s="1390"/>
      <c r="C24" s="1390"/>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c r="AT24" s="1390"/>
      <c r="AU24" s="1390"/>
      <c r="AV24" s="1391"/>
    </row>
    <row r="25" spans="1:84" ht="15" customHeight="1" x14ac:dyDescent="0.2">
      <c r="A25" s="1369" t="s">
        <v>605</v>
      </c>
      <c r="B25" s="1370"/>
      <c r="C25" s="1370"/>
      <c r="D25" s="1370"/>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1"/>
    </row>
    <row r="26" spans="1:84" ht="15" customHeight="1" x14ac:dyDescent="0.2">
      <c r="A26" s="137"/>
      <c r="B26" s="256"/>
      <c r="C26" s="258" t="s">
        <v>610</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row>
    <row r="27" spans="1:84" ht="15" customHeight="1" x14ac:dyDescent="0.2">
      <c r="A27" s="137"/>
      <c r="C27" s="193"/>
      <c r="D27" s="258"/>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6"/>
      <c r="C28" s="193" t="s">
        <v>611</v>
      </c>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row>
    <row r="29" spans="1:84" ht="15" customHeight="1" x14ac:dyDescent="0.2">
      <c r="A29" s="137"/>
      <c r="C29" s="193"/>
      <c r="D29" s="258"/>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row>
    <row r="30" spans="1:84" ht="15" customHeight="1" x14ac:dyDescent="0.2">
      <c r="A30" s="137"/>
      <c r="B30" s="256"/>
      <c r="C30" s="258" t="s">
        <v>612</v>
      </c>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row>
    <row r="31" spans="1:84" ht="15" customHeight="1" x14ac:dyDescent="0.2">
      <c r="A31" s="137"/>
      <c r="C31" s="193"/>
      <c r="D31" s="258"/>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28"/>
    </row>
    <row r="32" spans="1:84" ht="15" customHeight="1" x14ac:dyDescent="0.2">
      <c r="A32" s="137"/>
      <c r="B32" s="256"/>
      <c r="C32" s="258" t="s">
        <v>613</v>
      </c>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84" ht="15" customHeight="1" x14ac:dyDescent="0.2">
      <c r="A33" s="137"/>
      <c r="C33" s="193"/>
      <c r="D33" s="258"/>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row>
    <row r="34" spans="1:84" ht="15" customHeight="1" x14ac:dyDescent="0.2">
      <c r="A34" s="137"/>
      <c r="B34" s="256"/>
      <c r="C34" s="192" t="s">
        <v>614</v>
      </c>
      <c r="E34" s="193"/>
      <c r="F34" s="193"/>
      <c r="G34" s="193"/>
      <c r="H34" s="193"/>
      <c r="I34" s="193"/>
      <c r="J34" s="193"/>
      <c r="K34" s="193"/>
      <c r="L34" s="260"/>
      <c r="M34" s="260"/>
      <c r="N34" s="260"/>
      <c r="O34" s="260"/>
      <c r="P34" s="260"/>
      <c r="Q34" s="193"/>
      <c r="R34" s="193"/>
      <c r="S34" s="198"/>
      <c r="T34" s="198"/>
      <c r="U34" s="198"/>
      <c r="V34" s="198"/>
      <c r="W34" s="198"/>
      <c r="X34" s="198"/>
      <c r="Y34" s="193"/>
      <c r="Z34" s="206"/>
      <c r="AA34" s="217"/>
      <c r="AB34" s="217"/>
      <c r="AC34" s="217"/>
      <c r="AD34" s="217"/>
      <c r="AE34" s="217"/>
      <c r="AF34" s="217"/>
      <c r="AG34" s="217"/>
      <c r="AH34" s="217"/>
      <c r="AI34" s="260"/>
      <c r="AJ34" s="260"/>
      <c r="AK34" s="260"/>
      <c r="AL34" s="260"/>
      <c r="AM34" s="260"/>
      <c r="AN34" s="260"/>
      <c r="AO34" s="260"/>
      <c r="AP34" s="260"/>
      <c r="AQ34" s="260"/>
      <c r="AR34" s="260"/>
      <c r="AS34" s="260"/>
      <c r="AT34" s="260"/>
      <c r="AU34" s="260"/>
      <c r="AV34" s="259"/>
    </row>
    <row r="35" spans="1:84" ht="15" customHeight="1" x14ac:dyDescent="0.2">
      <c r="A35" s="137"/>
      <c r="C35" s="193"/>
      <c r="D35" s="258"/>
      <c r="E35" s="193"/>
      <c r="F35" s="193"/>
      <c r="G35" s="193"/>
      <c r="H35" s="193"/>
      <c r="I35" s="193"/>
      <c r="J35" s="193"/>
      <c r="K35" s="193"/>
      <c r="L35" s="260"/>
      <c r="M35" s="260"/>
      <c r="N35" s="260"/>
      <c r="O35" s="260"/>
      <c r="P35" s="260"/>
      <c r="Q35" s="193"/>
      <c r="R35" s="193"/>
      <c r="S35" s="198"/>
      <c r="T35" s="198"/>
      <c r="U35" s="198"/>
      <c r="V35" s="198"/>
      <c r="W35" s="198"/>
      <c r="X35" s="198"/>
      <c r="Y35" s="193"/>
      <c r="Z35" s="206"/>
      <c r="AA35" s="217"/>
      <c r="AB35" s="217"/>
      <c r="AC35" s="217"/>
      <c r="AD35" s="217"/>
      <c r="AE35" s="217"/>
      <c r="AF35" s="217"/>
      <c r="AG35" s="217"/>
      <c r="AH35" s="217"/>
      <c r="AI35" s="260"/>
      <c r="AJ35" s="260"/>
      <c r="AK35" s="260"/>
      <c r="AL35" s="260"/>
      <c r="AM35" s="260"/>
      <c r="AN35" s="260"/>
      <c r="AO35" s="260"/>
      <c r="AP35" s="260"/>
      <c r="AQ35" s="260"/>
      <c r="AR35" s="260"/>
      <c r="AS35" s="260"/>
      <c r="AT35" s="260"/>
      <c r="AU35" s="260"/>
      <c r="AV35" s="259"/>
    </row>
    <row r="36" spans="1:84" ht="15" customHeight="1" x14ac:dyDescent="0.2">
      <c r="A36" s="137"/>
      <c r="B36" s="256"/>
      <c r="C36" s="192" t="s">
        <v>615</v>
      </c>
      <c r="E36" s="193"/>
      <c r="F36" s="193"/>
      <c r="G36" s="193"/>
      <c r="H36" s="193"/>
      <c r="I36" s="193"/>
      <c r="J36" s="193"/>
      <c r="K36" s="193"/>
      <c r="L36" s="384"/>
      <c r="M36" s="384"/>
      <c r="N36" s="384"/>
      <c r="O36" s="384"/>
      <c r="P36" s="384"/>
      <c r="Q36" s="193"/>
      <c r="R36" s="193"/>
      <c r="S36" s="384"/>
      <c r="T36" s="384"/>
      <c r="U36" s="384"/>
      <c r="V36" s="384"/>
      <c r="W36" s="384"/>
      <c r="X36" s="384"/>
      <c r="Y36" s="192"/>
      <c r="Z36" s="384"/>
      <c r="AA36" s="384"/>
      <c r="AB36" s="384"/>
      <c r="AC36" s="384"/>
      <c r="AD36" s="384"/>
      <c r="AE36" s="384"/>
      <c r="AF36" s="384"/>
      <c r="AG36" s="193"/>
      <c r="AH36" s="193"/>
      <c r="AI36" s="192"/>
      <c r="AJ36" s="384"/>
      <c r="AK36" s="384"/>
      <c r="AL36" s="384"/>
      <c r="AM36" s="384"/>
      <c r="AN36" s="384"/>
      <c r="AO36" s="193"/>
      <c r="AP36" s="193"/>
      <c r="AQ36" s="193"/>
      <c r="AR36" s="384"/>
      <c r="AS36" s="384"/>
      <c r="AT36" s="384"/>
      <c r="AU36" s="384"/>
      <c r="AV36" s="828"/>
    </row>
    <row r="37" spans="1:84" ht="15" customHeight="1" x14ac:dyDescent="0.2">
      <c r="A37" s="137"/>
      <c r="C37" s="193"/>
      <c r="D37" s="258"/>
      <c r="E37" s="193"/>
      <c r="F37" s="193"/>
      <c r="G37" s="193"/>
      <c r="H37" s="193"/>
      <c r="I37" s="193"/>
      <c r="J37" s="193"/>
      <c r="K37" s="193"/>
      <c r="L37" s="384"/>
      <c r="M37" s="384"/>
      <c r="N37" s="384"/>
      <c r="O37" s="384"/>
      <c r="P37" s="384"/>
      <c r="Q37" s="193"/>
      <c r="R37" s="193"/>
      <c r="S37" s="384"/>
      <c r="T37" s="384"/>
      <c r="U37" s="384"/>
      <c r="V37" s="384"/>
      <c r="W37" s="384"/>
      <c r="X37" s="384"/>
      <c r="Y37" s="192"/>
      <c r="Z37" s="384"/>
      <c r="AA37" s="384"/>
      <c r="AB37" s="384"/>
      <c r="AC37" s="384"/>
      <c r="AD37" s="384"/>
      <c r="AE37" s="384"/>
      <c r="AF37" s="384"/>
      <c r="AG37" s="193"/>
      <c r="AH37" s="193"/>
      <c r="AI37" s="192"/>
      <c r="AJ37" s="384"/>
      <c r="AK37" s="384"/>
      <c r="AL37" s="384"/>
      <c r="AM37" s="384"/>
      <c r="AN37" s="384"/>
      <c r="AO37" s="193"/>
      <c r="AP37" s="193"/>
      <c r="AQ37" s="193"/>
      <c r="AR37" s="384"/>
      <c r="AS37" s="384"/>
      <c r="AT37" s="384"/>
      <c r="AU37" s="384"/>
      <c r="AV37" s="828"/>
    </row>
    <row r="38" spans="1:84" ht="15" customHeight="1" x14ac:dyDescent="0.2">
      <c r="A38" s="135"/>
      <c r="B38" s="256"/>
      <c r="C38" s="205" t="s">
        <v>320</v>
      </c>
      <c r="E38" s="534"/>
      <c r="F38" s="534"/>
      <c r="G38" s="536"/>
      <c r="H38" s="535"/>
      <c r="I38" s="535"/>
      <c r="J38" s="535"/>
      <c r="K38" s="535"/>
      <c r="L38" s="534"/>
      <c r="M38" s="534"/>
      <c r="N38" s="534"/>
      <c r="O38" s="534"/>
      <c r="P38" s="534"/>
      <c r="Q38" s="535"/>
      <c r="R38" s="535"/>
      <c r="S38" s="534"/>
      <c r="T38" s="534"/>
      <c r="U38" s="534"/>
      <c r="V38" s="534"/>
      <c r="W38" s="534"/>
      <c r="X38" s="534"/>
      <c r="Y38" s="537"/>
      <c r="Z38" s="534"/>
      <c r="AA38" s="534"/>
      <c r="AB38" s="534"/>
      <c r="AC38" s="534"/>
      <c r="AD38" s="534"/>
      <c r="AE38" s="534"/>
      <c r="AF38" s="534"/>
      <c r="AG38" s="536"/>
      <c r="AH38" s="535"/>
      <c r="AI38" s="537"/>
      <c r="AJ38" s="534"/>
      <c r="AK38" s="534"/>
      <c r="AL38" s="534"/>
      <c r="AM38" s="534"/>
      <c r="AN38" s="534"/>
      <c r="AO38" s="536"/>
      <c r="AP38" s="535"/>
      <c r="AQ38" s="535"/>
      <c r="AR38" s="534"/>
      <c r="AS38" s="534"/>
      <c r="AT38" s="534"/>
      <c r="AU38" s="534"/>
      <c r="AV38" s="533"/>
    </row>
    <row r="39" spans="1:84" ht="16.5" customHeight="1" x14ac:dyDescent="0.25">
      <c r="A39" s="1381" t="s">
        <v>616</v>
      </c>
      <c r="B39" s="1379"/>
      <c r="C39" s="1379"/>
      <c r="D39" s="1379"/>
      <c r="E39" s="1379"/>
      <c r="F39" s="1379"/>
      <c r="G39" s="1379"/>
      <c r="H39" s="1379"/>
      <c r="I39" s="1379"/>
      <c r="J39" s="1379"/>
      <c r="K39" s="1379"/>
      <c r="L39" s="1379"/>
      <c r="M39" s="1379"/>
      <c r="N39" s="1379"/>
      <c r="O39" s="1379"/>
      <c r="P39" s="1379"/>
      <c r="Q39" s="1379"/>
      <c r="R39" s="1379"/>
      <c r="S39" s="1379"/>
      <c r="T39" s="1379"/>
      <c r="U39" s="1379"/>
      <c r="V39" s="1379"/>
      <c r="W39" s="1379"/>
      <c r="X39" s="1379"/>
      <c r="Y39" s="1379"/>
      <c r="Z39" s="1379"/>
      <c r="AA39" s="1379"/>
      <c r="AB39" s="1379"/>
      <c r="AC39" s="1379"/>
      <c r="AD39" s="1379"/>
      <c r="AE39" s="1379"/>
      <c r="AF39" s="1379"/>
      <c r="AG39" s="1379"/>
      <c r="AH39" s="1379"/>
      <c r="AI39" s="1379"/>
      <c r="AJ39" s="1379"/>
      <c r="AK39" s="1379"/>
      <c r="AL39" s="1379"/>
      <c r="AM39" s="1379"/>
      <c r="AN39" s="1379"/>
      <c r="AO39" s="1379"/>
      <c r="AP39" s="1379"/>
      <c r="AQ39" s="1379"/>
      <c r="AR39" s="1379"/>
      <c r="AS39" s="1379"/>
      <c r="AT39" s="1379"/>
      <c r="AU39" s="1379"/>
      <c r="AV39" s="1380"/>
    </row>
    <row r="40" spans="1:84" ht="15" customHeight="1" x14ac:dyDescent="0.2">
      <c r="A40" s="1382" t="s">
        <v>617</v>
      </c>
      <c r="B40" s="1383"/>
      <c r="C40" s="1383"/>
      <c r="D40" s="1383"/>
      <c r="E40" s="1383"/>
      <c r="F40" s="1383"/>
      <c r="G40" s="1383"/>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c r="AH40" s="1383"/>
      <c r="AI40" s="1383"/>
      <c r="AJ40" s="1383"/>
      <c r="AK40" s="1383"/>
      <c r="AL40" s="1383"/>
      <c r="AM40" s="1383"/>
      <c r="AN40" s="1383"/>
      <c r="AO40" s="1383"/>
      <c r="AP40" s="1383"/>
      <c r="AQ40" s="1383"/>
      <c r="AR40" s="1383"/>
      <c r="AS40" s="1383"/>
      <c r="AT40" s="1383"/>
      <c r="AU40" s="1383"/>
      <c r="AV40" s="1384"/>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5.25" customHeight="1" x14ac:dyDescent="0.2">
      <c r="A41" s="137"/>
      <c r="B41" s="255"/>
      <c r="C41" s="255"/>
      <c r="D41" s="255"/>
      <c r="E41" s="255"/>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7"/>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137"/>
      <c r="B42" s="256"/>
      <c r="C42" s="1374" t="s">
        <v>618</v>
      </c>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c r="AB42" s="1374"/>
      <c r="AC42" s="1374"/>
      <c r="AD42" s="1374"/>
      <c r="AE42" s="1374"/>
      <c r="AF42" s="1374"/>
      <c r="AG42" s="1374"/>
      <c r="AH42" s="1374"/>
      <c r="AI42" s="1374"/>
      <c r="AJ42" s="1374"/>
      <c r="AK42" s="1374"/>
      <c r="AL42" s="1374"/>
      <c r="AM42" s="1374"/>
      <c r="AN42" s="1374"/>
      <c r="AO42" s="1374"/>
      <c r="AP42" s="1374"/>
      <c r="AQ42" s="1374"/>
      <c r="AR42" s="1374"/>
      <c r="AS42" s="1374"/>
      <c r="AT42" s="1374"/>
      <c r="AU42" s="1374"/>
      <c r="AV42" s="1375"/>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137"/>
      <c r="B43" s="255"/>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D43" s="1374"/>
      <c r="AE43" s="1374"/>
      <c r="AF43" s="1374"/>
      <c r="AG43" s="1374"/>
      <c r="AH43" s="1374"/>
      <c r="AI43" s="1374"/>
      <c r="AJ43" s="1374"/>
      <c r="AK43" s="1374"/>
      <c r="AL43" s="1374"/>
      <c r="AM43" s="1374"/>
      <c r="AN43" s="1374"/>
      <c r="AO43" s="1374"/>
      <c r="AP43" s="1374"/>
      <c r="AQ43" s="1374"/>
      <c r="AR43" s="1374"/>
      <c r="AS43" s="1374"/>
      <c r="AT43" s="1374"/>
      <c r="AU43" s="1374"/>
      <c r="AV43" s="1375"/>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51"/>
      <c r="B44" s="253"/>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4"/>
      <c r="AA44" s="1374"/>
      <c r="AB44" s="1374"/>
      <c r="AC44" s="1374"/>
      <c r="AD44" s="1374"/>
      <c r="AE44" s="1374"/>
      <c r="AF44" s="1374"/>
      <c r="AG44" s="1374"/>
      <c r="AH44" s="1374"/>
      <c r="AI44" s="1374"/>
      <c r="AJ44" s="1374"/>
      <c r="AK44" s="1374"/>
      <c r="AL44" s="1374"/>
      <c r="AM44" s="1374"/>
      <c r="AN44" s="1374"/>
      <c r="AO44" s="1374"/>
      <c r="AP44" s="1374"/>
      <c r="AQ44" s="1374"/>
      <c r="AR44" s="1374"/>
      <c r="AS44" s="1374"/>
      <c r="AT44" s="1374"/>
      <c r="AU44" s="1374"/>
      <c r="AV44" s="1375"/>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51"/>
      <c r="B45" s="253"/>
      <c r="C45" s="253"/>
      <c r="D45" s="30" t="s">
        <v>619</v>
      </c>
      <c r="E45" s="572"/>
      <c r="F45" s="572"/>
      <c r="G45" s="572"/>
      <c r="H45" s="572"/>
      <c r="I45" s="572"/>
      <c r="J45" s="572"/>
      <c r="K45" s="572"/>
      <c r="L45" s="572"/>
      <c r="M45" s="572"/>
      <c r="N45" s="572"/>
      <c r="O45" s="572"/>
      <c r="P45" s="572"/>
      <c r="Q45" s="572"/>
      <c r="R45" s="572"/>
      <c r="S45" s="572"/>
      <c r="T45" s="1385"/>
      <c r="U45" s="1385"/>
      <c r="V45" s="1385"/>
      <c r="W45" s="572"/>
      <c r="X45" s="572"/>
      <c r="Y45" s="572"/>
      <c r="Z45" s="572"/>
      <c r="AA45" s="572"/>
      <c r="AB45" s="30"/>
      <c r="AC45" s="572"/>
      <c r="AD45" s="572"/>
      <c r="AE45" s="572"/>
      <c r="AF45" s="572"/>
      <c r="AG45" s="572"/>
      <c r="AH45" s="572"/>
      <c r="AI45" s="572"/>
      <c r="AJ45" s="572"/>
      <c r="AK45" s="572"/>
      <c r="AL45" s="572"/>
      <c r="AM45" s="572"/>
      <c r="AN45" s="572"/>
      <c r="AO45" s="572"/>
      <c r="AP45" s="572"/>
      <c r="AQ45" s="572"/>
      <c r="AR45" s="572"/>
      <c r="AS45" s="572"/>
      <c r="AT45" s="572"/>
      <c r="AU45" s="572"/>
      <c r="AV45" s="876"/>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51"/>
      <c r="B46" s="253"/>
      <c r="C46" s="253"/>
      <c r="D46" s="30" t="s">
        <v>620</v>
      </c>
      <c r="E46" s="572"/>
      <c r="F46" s="572"/>
      <c r="G46" s="572"/>
      <c r="H46" s="572"/>
      <c r="I46" s="572"/>
      <c r="J46" s="572"/>
      <c r="K46" s="572"/>
      <c r="L46" s="572"/>
      <c r="M46" s="572"/>
      <c r="N46" s="572"/>
      <c r="O46" s="572"/>
      <c r="P46" s="572"/>
      <c r="Q46" s="572"/>
      <c r="R46" s="572"/>
      <c r="S46" s="572"/>
      <c r="T46" s="1394"/>
      <c r="U46" s="1394"/>
      <c r="V46" s="1394"/>
      <c r="W46" s="572"/>
      <c r="X46" s="572"/>
      <c r="Y46" s="572"/>
      <c r="Z46" s="572"/>
      <c r="AA46" s="572"/>
      <c r="AB46" s="572"/>
      <c r="AC46" s="572"/>
      <c r="AD46" s="572"/>
      <c r="AE46" s="572"/>
      <c r="AF46" s="572"/>
      <c r="AG46" s="572"/>
      <c r="AH46" s="572"/>
      <c r="AI46" s="572"/>
      <c r="AJ46" s="572"/>
      <c r="AK46" s="572"/>
      <c r="AL46" s="572"/>
      <c r="AM46" s="572"/>
      <c r="AN46" s="572"/>
      <c r="AO46" s="572"/>
      <c r="AP46" s="572"/>
      <c r="AQ46" s="572"/>
      <c r="AR46" s="572"/>
      <c r="AS46" s="572"/>
      <c r="AT46" s="572"/>
      <c r="AU46" s="572"/>
      <c r="AV46" s="876"/>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8.25" customHeight="1" x14ac:dyDescent="0.2">
      <c r="A47" s="514"/>
      <c r="B47" s="515"/>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6"/>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8" customHeight="1" x14ac:dyDescent="0.25">
      <c r="A48" s="1332" t="s">
        <v>621</v>
      </c>
      <c r="B48" s="1379"/>
      <c r="C48" s="1379"/>
      <c r="D48" s="1379"/>
      <c r="E48" s="1379"/>
      <c r="F48" s="1379"/>
      <c r="G48" s="1379"/>
      <c r="H48" s="1379"/>
      <c r="I48" s="1379"/>
      <c r="J48" s="1379"/>
      <c r="K48" s="1379"/>
      <c r="L48" s="1379"/>
      <c r="M48" s="1379"/>
      <c r="N48" s="1379"/>
      <c r="O48" s="1379"/>
      <c r="P48" s="1379"/>
      <c r="Q48" s="1379"/>
      <c r="R48" s="1379"/>
      <c r="S48" s="1379"/>
      <c r="T48" s="1379"/>
      <c r="U48" s="1379"/>
      <c r="V48" s="1379"/>
      <c r="W48" s="1379"/>
      <c r="X48" s="1379"/>
      <c r="Y48" s="1379"/>
      <c r="Z48" s="1379"/>
      <c r="AA48" s="1379"/>
      <c r="AB48" s="1379"/>
      <c r="AC48" s="1379"/>
      <c r="AD48" s="1379"/>
      <c r="AE48" s="1379"/>
      <c r="AF48" s="1379"/>
      <c r="AG48" s="1379"/>
      <c r="AH48" s="1379"/>
      <c r="AI48" s="1379"/>
      <c r="AJ48" s="1379"/>
      <c r="AK48" s="1379"/>
      <c r="AL48" s="1379"/>
      <c r="AM48" s="1379"/>
      <c r="AN48" s="1379"/>
      <c r="AO48" s="1379"/>
      <c r="AP48" s="1379"/>
      <c r="AQ48" s="1379"/>
      <c r="AR48" s="1379"/>
      <c r="AS48" s="1379"/>
      <c r="AT48" s="1379"/>
      <c r="AU48" s="1379"/>
      <c r="AV48" s="1380"/>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1329" t="s">
        <v>622</v>
      </c>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1330"/>
      <c r="AV49" s="1331"/>
      <c r="AW49" s="215"/>
      <c r="AX49" s="215"/>
      <c r="AY49" s="215"/>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1282"/>
      <c r="B50" s="1283"/>
      <c r="C50" s="1283"/>
      <c r="D50" s="1283"/>
      <c r="E50" s="1283"/>
      <c r="F50" s="1283"/>
      <c r="G50" s="1283"/>
      <c r="H50" s="1283"/>
      <c r="I50" s="1283"/>
      <c r="J50" s="1283"/>
      <c r="K50" s="1283"/>
      <c r="L50" s="1283"/>
      <c r="M50" s="1283"/>
      <c r="N50" s="1283"/>
      <c r="O50" s="1283"/>
      <c r="P50" s="1283"/>
      <c r="Q50" s="1283"/>
      <c r="R50" s="1283"/>
      <c r="S50" s="1283"/>
      <c r="T50" s="1283"/>
      <c r="U50" s="1283"/>
      <c r="V50" s="1283"/>
      <c r="W50" s="1283"/>
      <c r="X50" s="1283"/>
      <c r="Y50" s="1283"/>
      <c r="Z50" s="1283"/>
      <c r="AA50" s="1283"/>
      <c r="AB50" s="1283"/>
      <c r="AC50" s="1283"/>
      <c r="AD50" s="1283"/>
      <c r="AE50" s="1283"/>
      <c r="AF50" s="1283"/>
      <c r="AG50" s="1283"/>
      <c r="AH50" s="1283"/>
      <c r="AI50" s="1283"/>
      <c r="AJ50" s="1283"/>
      <c r="AK50" s="1283"/>
      <c r="AL50" s="1283"/>
      <c r="AM50" s="1283"/>
      <c r="AN50" s="1283"/>
      <c r="AO50" s="1283"/>
      <c r="AP50" s="1283"/>
      <c r="AQ50" s="1283"/>
      <c r="AR50" s="1283"/>
      <c r="AS50" s="1283"/>
      <c r="AT50" s="1283"/>
      <c r="AU50" s="1283"/>
      <c r="AV50" s="1328"/>
      <c r="AW50" s="215"/>
      <c r="AX50" s="215"/>
      <c r="AY50" s="215"/>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1282"/>
      <c r="B51" s="1283"/>
      <c r="C51" s="1283"/>
      <c r="D51" s="1283"/>
      <c r="E51" s="1283"/>
      <c r="F51" s="1283"/>
      <c r="G51" s="1283"/>
      <c r="H51" s="1283"/>
      <c r="I51" s="1283"/>
      <c r="J51" s="1283"/>
      <c r="K51" s="1283"/>
      <c r="L51" s="1283"/>
      <c r="M51" s="1283"/>
      <c r="N51" s="1283"/>
      <c r="O51" s="1283"/>
      <c r="P51" s="1283"/>
      <c r="Q51" s="1283"/>
      <c r="R51" s="1283"/>
      <c r="S51" s="1283"/>
      <c r="T51" s="1283"/>
      <c r="U51" s="1283"/>
      <c r="V51" s="1283"/>
      <c r="W51" s="1283"/>
      <c r="X51" s="1283"/>
      <c r="Y51" s="1283"/>
      <c r="Z51" s="1283"/>
      <c r="AA51" s="1283"/>
      <c r="AB51" s="1283"/>
      <c r="AC51" s="1283"/>
      <c r="AD51" s="1283"/>
      <c r="AE51" s="1283"/>
      <c r="AF51" s="1283"/>
      <c r="AG51" s="1283"/>
      <c r="AH51" s="1283"/>
      <c r="AI51" s="1283"/>
      <c r="AJ51" s="1283"/>
      <c r="AK51" s="1283"/>
      <c r="AL51" s="1283"/>
      <c r="AM51" s="1283"/>
      <c r="AN51" s="1283"/>
      <c r="AO51" s="1283"/>
      <c r="AP51" s="1283"/>
      <c r="AQ51" s="1283"/>
      <c r="AR51" s="1283"/>
      <c r="AS51" s="1283"/>
      <c r="AT51" s="1283"/>
      <c r="AU51" s="1283"/>
      <c r="AV51" s="1328"/>
      <c r="AW51" s="215"/>
      <c r="AX51" s="215"/>
      <c r="AY51" s="215"/>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1282"/>
      <c r="B52" s="1283"/>
      <c r="C52" s="1283"/>
      <c r="D52" s="1283"/>
      <c r="E52" s="1283"/>
      <c r="F52" s="1283"/>
      <c r="G52" s="1283"/>
      <c r="H52" s="1283"/>
      <c r="I52" s="1283"/>
      <c r="J52" s="1283"/>
      <c r="K52" s="1283"/>
      <c r="L52" s="1283"/>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283"/>
      <c r="AL52" s="1283"/>
      <c r="AM52" s="1283"/>
      <c r="AN52" s="1283"/>
      <c r="AO52" s="1283"/>
      <c r="AP52" s="1283"/>
      <c r="AQ52" s="1283"/>
      <c r="AR52" s="1283"/>
      <c r="AS52" s="1283"/>
      <c r="AT52" s="1283"/>
      <c r="AU52" s="1283"/>
      <c r="AV52" s="1328"/>
      <c r="AW52" s="215"/>
      <c r="AX52" s="215"/>
      <c r="AY52" s="215"/>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8.75" customHeight="1" x14ac:dyDescent="0.2">
      <c r="A53" s="1282"/>
      <c r="B53" s="1283"/>
      <c r="C53" s="1283"/>
      <c r="D53" s="1283"/>
      <c r="E53" s="1283"/>
      <c r="F53" s="1283"/>
      <c r="G53" s="1283"/>
      <c r="H53" s="1283"/>
      <c r="I53" s="1283"/>
      <c r="J53" s="1283"/>
      <c r="K53" s="1283"/>
      <c r="L53" s="1283"/>
      <c r="M53" s="1283"/>
      <c r="N53" s="1283"/>
      <c r="O53" s="1283"/>
      <c r="P53" s="1283"/>
      <c r="Q53" s="1283"/>
      <c r="R53" s="1283"/>
      <c r="S53" s="1283"/>
      <c r="T53" s="1283"/>
      <c r="U53" s="1283"/>
      <c r="V53" s="1283"/>
      <c r="W53" s="1283"/>
      <c r="X53" s="1283"/>
      <c r="Y53" s="1283"/>
      <c r="Z53" s="1283"/>
      <c r="AA53" s="1283"/>
      <c r="AB53" s="1283"/>
      <c r="AC53" s="1283"/>
      <c r="AD53" s="1283"/>
      <c r="AE53" s="1283"/>
      <c r="AF53" s="1283"/>
      <c r="AG53" s="1283"/>
      <c r="AH53" s="1283"/>
      <c r="AI53" s="1283"/>
      <c r="AJ53" s="1283"/>
      <c r="AK53" s="1283"/>
      <c r="AL53" s="1283"/>
      <c r="AM53" s="1283"/>
      <c r="AN53" s="1283"/>
      <c r="AO53" s="1283"/>
      <c r="AP53" s="1283"/>
      <c r="AQ53" s="1283"/>
      <c r="AR53" s="1283"/>
      <c r="AS53" s="1283"/>
      <c r="AT53" s="1283"/>
      <c r="AU53" s="1283"/>
      <c r="AV53" s="13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51"/>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250"/>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26" t="s">
        <v>601</v>
      </c>
      <c r="B55" s="1327"/>
      <c r="C55" s="1327"/>
      <c r="D55" s="1327"/>
      <c r="E55" s="1327"/>
      <c r="F55" s="1327"/>
      <c r="G55" s="149"/>
      <c r="H55" s="1373"/>
      <c r="I55" s="1363"/>
      <c r="J55" s="1363"/>
      <c r="K55" s="1363"/>
      <c r="L55" s="1363"/>
      <c r="M55" s="1363"/>
      <c r="N55" s="1363"/>
      <c r="O55" s="1363"/>
      <c r="P55" s="1363"/>
      <c r="Q55" s="1363"/>
      <c r="R55" s="1363"/>
      <c r="S55" s="1363"/>
      <c r="T55" s="1363"/>
      <c r="U55" s="1363"/>
      <c r="V55" s="149"/>
      <c r="X55" s="206" t="s">
        <v>602</v>
      </c>
      <c r="Y55" s="206"/>
      <c r="Z55" s="206"/>
      <c r="AA55" s="818"/>
      <c r="AB55" s="818"/>
      <c r="AC55" s="818"/>
      <c r="AD55" s="818"/>
      <c r="AE55" s="818"/>
      <c r="AF55" s="818"/>
      <c r="AH55" s="1372"/>
      <c r="AI55" s="1363"/>
      <c r="AJ55" s="1363"/>
      <c r="AK55" s="1363"/>
      <c r="AL55" s="1363"/>
      <c r="AM55" s="1363"/>
      <c r="AN55" s="1363"/>
      <c r="AO55" s="1363"/>
      <c r="AP55" s="1363"/>
      <c r="AQ55" s="1363"/>
      <c r="AR55" s="1363"/>
      <c r="AS55" s="1363"/>
      <c r="AT55" s="1363"/>
      <c r="AU55" s="1363"/>
      <c r="AV55" s="136"/>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251"/>
      <c r="C56" s="149"/>
      <c r="D56" s="149"/>
      <c r="E56" s="149"/>
      <c r="F56" s="149"/>
      <c r="G56" s="149"/>
      <c r="H56" s="149"/>
      <c r="I56" s="149"/>
      <c r="J56" s="149"/>
      <c r="K56" s="149"/>
      <c r="L56" s="149"/>
      <c r="M56" s="149"/>
      <c r="N56" s="149"/>
      <c r="O56" s="149"/>
      <c r="P56" s="149"/>
      <c r="Q56" s="149"/>
      <c r="R56" s="149"/>
      <c r="S56" s="149"/>
      <c r="T56" s="149"/>
      <c r="U56" s="149"/>
      <c r="V56" s="149"/>
      <c r="W56" s="149"/>
      <c r="Y56" s="217"/>
      <c r="Z56" s="217"/>
      <c r="AA56" s="217"/>
      <c r="AB56" s="217"/>
      <c r="AC56" s="217"/>
      <c r="AD56" s="217"/>
      <c r="AE56" s="217"/>
      <c r="AF56" s="217"/>
      <c r="AV56" s="136"/>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1326" t="s">
        <v>469</v>
      </c>
      <c r="B57" s="1327"/>
      <c r="C57" s="1327"/>
      <c r="D57" s="1327"/>
      <c r="E57" s="1327"/>
      <c r="F57" s="1327"/>
      <c r="G57" s="1367"/>
      <c r="H57" s="1367"/>
      <c r="I57" s="1367"/>
      <c r="J57" s="1367"/>
      <c r="K57" s="1367"/>
      <c r="L57" s="1367"/>
      <c r="M57" s="1367"/>
      <c r="N57" s="1367"/>
      <c r="O57" s="1367"/>
      <c r="P57" s="1367"/>
      <c r="Q57" s="1367"/>
      <c r="R57" s="1367"/>
      <c r="S57" s="1367"/>
      <c r="T57" s="1367"/>
      <c r="U57" s="1367"/>
      <c r="X57" s="1327" t="s">
        <v>469</v>
      </c>
      <c r="Y57" s="1327"/>
      <c r="Z57" s="1327"/>
      <c r="AA57" s="1327"/>
      <c r="AB57" s="1327"/>
      <c r="AC57" s="1327"/>
      <c r="AD57" s="1327"/>
      <c r="AE57" s="1327"/>
      <c r="AF57" s="1327"/>
      <c r="AG57" s="217"/>
      <c r="AH57" s="1368"/>
      <c r="AI57" s="1368"/>
      <c r="AJ57" s="1368"/>
      <c r="AK57" s="1368"/>
      <c r="AL57" s="1368"/>
      <c r="AM57" s="1368"/>
      <c r="AN57" s="1368"/>
      <c r="AO57" s="1368"/>
      <c r="AP57" s="1368"/>
      <c r="AQ57" s="1368"/>
      <c r="AR57" s="1368"/>
      <c r="AS57" s="1368"/>
      <c r="AT57" s="1368"/>
      <c r="AU57" s="1368"/>
      <c r="AV57" s="136"/>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51"/>
      <c r="D58" s="149"/>
      <c r="E58" s="149"/>
      <c r="F58" s="149"/>
      <c r="G58" s="252"/>
      <c r="H58" s="149" t="s">
        <v>603</v>
      </c>
      <c r="Y58" s="149"/>
      <c r="Z58" s="149"/>
      <c r="AA58" s="149"/>
      <c r="AB58" s="149"/>
      <c r="AC58" s="149"/>
      <c r="AD58" s="149"/>
      <c r="AE58" s="149"/>
      <c r="AF58" s="149"/>
      <c r="AG58" s="149"/>
      <c r="AH58" s="192" t="s">
        <v>603</v>
      </c>
      <c r="AQ58" s="149"/>
      <c r="AR58" s="149"/>
      <c r="AS58" s="149"/>
      <c r="AT58" s="149"/>
      <c r="AU58" s="149"/>
      <c r="AV58" s="250"/>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09"/>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4"/>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customHeight="1"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customHeight="1"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customHeight="1"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customHeight="1"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customHeight="1"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sheetData>
  <sheetProtection algorithmName="SHA-512" hashValue="Xh94uu4x7w0QsWsH94mIvSHbfzklI6uWrhID2j4TFicQ4eujKkAwqxCg3XL44KPwrQf0lYjadru5itpQcHBViw==" saltValue="Isue9F3EwbrZ5I7QCUz6aA==" spinCount="100000" sheet="1" objects="1" scenarios="1"/>
  <mergeCells count="28">
    <mergeCell ref="A7:AV8"/>
    <mergeCell ref="A1:C6"/>
    <mergeCell ref="AF1:AU1"/>
    <mergeCell ref="AD2:AU2"/>
    <mergeCell ref="AB3:AU3"/>
    <mergeCell ref="D1:X6"/>
    <mergeCell ref="AB4:AU4"/>
    <mergeCell ref="AB5:AU5"/>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G57:U57"/>
    <mergeCell ref="AH57:AU57"/>
    <mergeCell ref="A57:F57"/>
    <mergeCell ref="A55:F55"/>
    <mergeCell ref="X57:AF57"/>
  </mergeCells>
  <printOptions horizontalCentered="1" verticalCentered="1"/>
  <pageMargins left="0" right="0" top="0.5" bottom="0.5" header="0" footer="0"/>
  <pageSetup scale="7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AV23" sqref="AV23"/>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109" width="2.7109375" style="132" customWidth="1"/>
    <col min="110" max="16384" width="9.140625" style="132"/>
  </cols>
  <sheetData>
    <row r="1" spans="1:48" ht="15" customHeight="1" thickTop="1" x14ac:dyDescent="0.2">
      <c r="A1" s="1295" t="s">
        <v>92</v>
      </c>
      <c r="B1" s="1296"/>
      <c r="C1" s="1296"/>
      <c r="D1" s="1300" t="s">
        <v>1598</v>
      </c>
      <c r="E1" s="1301"/>
      <c r="F1" s="1301"/>
      <c r="G1" s="1301"/>
      <c r="H1" s="1301"/>
      <c r="I1" s="1301"/>
      <c r="J1" s="1301"/>
      <c r="K1" s="1301"/>
      <c r="L1" s="1301"/>
      <c r="M1" s="1301"/>
      <c r="N1" s="1301"/>
      <c r="O1" s="1301"/>
      <c r="P1" s="1301"/>
      <c r="Q1" s="1301"/>
      <c r="R1" s="1301"/>
      <c r="S1" s="1301"/>
      <c r="T1" s="1301"/>
      <c r="U1" s="1301"/>
      <c r="V1" s="1301"/>
      <c r="W1" s="1301"/>
      <c r="X1" s="1302"/>
      <c r="Y1" s="249"/>
      <c r="Z1" s="203" t="s">
        <v>15</v>
      </c>
      <c r="AA1" s="203"/>
      <c r="AB1" s="203"/>
      <c r="AC1" s="203"/>
      <c r="AD1" s="203"/>
      <c r="AE1" s="203"/>
      <c r="AF1" s="1299"/>
      <c r="AG1" s="1299"/>
      <c r="AH1" s="1299"/>
      <c r="AI1" s="1299"/>
      <c r="AJ1" s="1299"/>
      <c r="AK1" s="1299"/>
      <c r="AL1" s="1299"/>
      <c r="AM1" s="1299"/>
      <c r="AN1" s="1299"/>
      <c r="AO1" s="1299"/>
      <c r="AP1" s="1299"/>
      <c r="AQ1" s="1299"/>
      <c r="AR1" s="1299"/>
      <c r="AS1" s="1299"/>
      <c r="AT1" s="1299"/>
      <c r="AU1" s="1299"/>
      <c r="AV1" s="202"/>
    </row>
    <row r="2" spans="1:48" ht="15" customHeight="1" x14ac:dyDescent="0.2">
      <c r="A2" s="1297"/>
      <c r="B2" s="1298"/>
      <c r="C2" s="1298"/>
      <c r="D2" s="1303"/>
      <c r="E2" s="1303"/>
      <c r="F2" s="1303"/>
      <c r="G2" s="1303"/>
      <c r="H2" s="1303"/>
      <c r="I2" s="1303"/>
      <c r="J2" s="1303"/>
      <c r="K2" s="1303"/>
      <c r="L2" s="1303"/>
      <c r="M2" s="1303"/>
      <c r="N2" s="1303"/>
      <c r="O2" s="1303"/>
      <c r="P2" s="1303"/>
      <c r="Q2" s="1303"/>
      <c r="R2" s="1303"/>
      <c r="S2" s="1303"/>
      <c r="T2" s="1303"/>
      <c r="U2" s="1303"/>
      <c r="V2" s="1303"/>
      <c r="W2" s="1303"/>
      <c r="X2" s="1304"/>
      <c r="Y2" s="248"/>
      <c r="Z2" s="193" t="s">
        <v>511</v>
      </c>
      <c r="AA2" s="193"/>
      <c r="AB2" s="193"/>
      <c r="AC2" s="193"/>
      <c r="AD2" s="1262"/>
      <c r="AE2" s="1262"/>
      <c r="AF2" s="1262"/>
      <c r="AG2" s="1262"/>
      <c r="AH2" s="1262"/>
      <c r="AI2" s="1262"/>
      <c r="AJ2" s="1262"/>
      <c r="AK2" s="1262"/>
      <c r="AL2" s="1262"/>
      <c r="AM2" s="1262"/>
      <c r="AN2" s="1262"/>
      <c r="AO2" s="1262"/>
      <c r="AP2" s="1262"/>
      <c r="AQ2" s="1262"/>
      <c r="AR2" s="1262"/>
      <c r="AS2" s="1262"/>
      <c r="AT2" s="1262"/>
      <c r="AU2" s="1262"/>
      <c r="AV2" s="201"/>
    </row>
    <row r="3" spans="1:48" ht="15" customHeight="1" x14ac:dyDescent="0.2">
      <c r="A3" s="1297"/>
      <c r="B3" s="1298"/>
      <c r="C3" s="1298"/>
      <c r="D3" s="1303"/>
      <c r="E3" s="1303"/>
      <c r="F3" s="1303"/>
      <c r="G3" s="1303"/>
      <c r="H3" s="1303"/>
      <c r="I3" s="1303"/>
      <c r="J3" s="1303"/>
      <c r="K3" s="1303"/>
      <c r="L3" s="1303"/>
      <c r="M3" s="1303"/>
      <c r="N3" s="1303"/>
      <c r="O3" s="1303"/>
      <c r="P3" s="1303"/>
      <c r="Q3" s="1303"/>
      <c r="R3" s="1303"/>
      <c r="S3" s="1303"/>
      <c r="T3" s="1303"/>
      <c r="U3" s="1303"/>
      <c r="V3" s="1303"/>
      <c r="W3" s="1303"/>
      <c r="X3" s="1304"/>
      <c r="Y3" s="248"/>
      <c r="Z3" s="193" t="s">
        <v>5</v>
      </c>
      <c r="AA3" s="193"/>
      <c r="AB3" s="1262"/>
      <c r="AC3" s="1262"/>
      <c r="AD3" s="1262"/>
      <c r="AE3" s="1262"/>
      <c r="AF3" s="1262"/>
      <c r="AG3" s="1262"/>
      <c r="AH3" s="1262"/>
      <c r="AI3" s="1262"/>
      <c r="AJ3" s="1262"/>
      <c r="AK3" s="1262"/>
      <c r="AL3" s="1262"/>
      <c r="AM3" s="1262"/>
      <c r="AN3" s="1262"/>
      <c r="AO3" s="1262"/>
      <c r="AP3" s="1262"/>
      <c r="AQ3" s="1262"/>
      <c r="AR3" s="1262"/>
      <c r="AS3" s="1262"/>
      <c r="AT3" s="1262"/>
      <c r="AU3" s="1262"/>
      <c r="AV3" s="201"/>
    </row>
    <row r="4" spans="1:48" ht="15" customHeight="1" x14ac:dyDescent="0.2">
      <c r="A4" s="1297"/>
      <c r="B4" s="1298"/>
      <c r="C4" s="1298"/>
      <c r="D4" s="1303"/>
      <c r="E4" s="1303"/>
      <c r="F4" s="1303"/>
      <c r="G4" s="1303"/>
      <c r="H4" s="1303"/>
      <c r="I4" s="1303"/>
      <c r="J4" s="1303"/>
      <c r="K4" s="1303"/>
      <c r="L4" s="1303"/>
      <c r="M4" s="1303"/>
      <c r="N4" s="1303"/>
      <c r="O4" s="1303"/>
      <c r="P4" s="1303"/>
      <c r="Q4" s="1303"/>
      <c r="R4" s="1303"/>
      <c r="S4" s="1303"/>
      <c r="T4" s="1303"/>
      <c r="U4" s="1303"/>
      <c r="V4" s="1303"/>
      <c r="W4" s="1303"/>
      <c r="X4" s="1304"/>
      <c r="Y4" s="248"/>
      <c r="Z4" s="193"/>
      <c r="AA4" s="193"/>
      <c r="AB4" s="193"/>
      <c r="AC4" s="193"/>
      <c r="AD4" s="193"/>
      <c r="AE4" s="193"/>
      <c r="AF4" s="193"/>
      <c r="AG4" s="193"/>
      <c r="AH4" s="193"/>
      <c r="AI4" s="193"/>
      <c r="AJ4" s="193"/>
      <c r="AK4" s="193"/>
      <c r="AL4" s="193"/>
      <c r="AM4" s="193"/>
      <c r="AN4" s="193"/>
      <c r="AO4" s="193"/>
      <c r="AP4" s="193"/>
      <c r="AQ4" s="193"/>
      <c r="AR4" s="193"/>
      <c r="AS4" s="193"/>
      <c r="AT4" s="193"/>
      <c r="AU4" s="193"/>
      <c r="AV4" s="201"/>
    </row>
    <row r="5" spans="1:48" ht="15" customHeight="1" x14ac:dyDescent="0.2">
      <c r="A5" s="1305" t="s">
        <v>623</v>
      </c>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7"/>
    </row>
    <row r="6" spans="1:48" ht="15" customHeight="1" x14ac:dyDescent="0.2">
      <c r="A6" s="1308"/>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309"/>
      <c r="AU6" s="1309"/>
      <c r="AV6" s="1310"/>
    </row>
    <row r="7" spans="1:48" ht="15" customHeight="1" x14ac:dyDescent="0.2">
      <c r="A7" s="1308"/>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10"/>
    </row>
    <row r="8" spans="1:48" ht="15" customHeight="1" x14ac:dyDescent="0.2">
      <c r="A8" s="1311"/>
      <c r="B8" s="1312"/>
      <c r="C8" s="1312"/>
      <c r="D8" s="1312"/>
      <c r="E8" s="1312"/>
      <c r="F8" s="1312"/>
      <c r="G8" s="1312"/>
      <c r="H8" s="1312"/>
      <c r="I8" s="1312"/>
      <c r="J8" s="1312"/>
      <c r="K8" s="1312"/>
      <c r="L8" s="1312"/>
      <c r="M8" s="1312"/>
      <c r="N8" s="1312"/>
      <c r="O8" s="1312"/>
      <c r="P8" s="1312"/>
      <c r="Q8" s="1312"/>
      <c r="R8" s="1312"/>
      <c r="S8" s="1312"/>
      <c r="T8" s="1312"/>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c r="AT8" s="1312"/>
      <c r="AU8" s="1312"/>
      <c r="AV8" s="1313"/>
    </row>
    <row r="9" spans="1:48" ht="15" customHeight="1" x14ac:dyDescent="0.2">
      <c r="A9" s="29"/>
      <c r="B9" s="193" t="s">
        <v>513</v>
      </c>
      <c r="C9" s="193"/>
      <c r="D9" s="193"/>
      <c r="E9" s="193"/>
      <c r="F9" s="193"/>
      <c r="G9" s="193"/>
      <c r="H9" s="193"/>
      <c r="I9" s="193"/>
      <c r="J9" s="193"/>
      <c r="K9" s="193"/>
      <c r="L9" s="193"/>
      <c r="M9" s="193"/>
      <c r="N9" s="193"/>
      <c r="O9" s="193"/>
      <c r="P9" s="193"/>
      <c r="Q9" s="193"/>
      <c r="R9" s="193"/>
      <c r="S9" s="193"/>
      <c r="T9" s="193"/>
      <c r="U9" s="522"/>
      <c r="V9" s="193" t="s">
        <v>514</v>
      </c>
      <c r="W9" s="193"/>
      <c r="X9" s="193"/>
      <c r="Y9" s="193"/>
      <c r="Z9" s="193"/>
      <c r="AA9" s="193"/>
      <c r="AB9" s="193"/>
      <c r="AC9" s="193"/>
      <c r="AD9" s="193"/>
      <c r="AE9" s="193"/>
      <c r="AF9" s="193"/>
      <c r="AG9" s="193"/>
      <c r="AH9" s="193"/>
      <c r="AI9" s="193"/>
      <c r="AJ9" s="193"/>
      <c r="AK9" s="522"/>
      <c r="AL9" s="193" t="s">
        <v>515</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516</v>
      </c>
      <c r="W10" s="193"/>
      <c r="X10" s="193"/>
      <c r="Y10" s="193"/>
      <c r="Z10" s="193"/>
      <c r="AA10" s="193"/>
      <c r="AB10" s="193"/>
      <c r="AC10" s="193"/>
      <c r="AD10" s="193"/>
      <c r="AE10" s="193"/>
      <c r="AF10" s="193"/>
      <c r="AG10" s="193"/>
      <c r="AH10" s="193"/>
      <c r="AI10" s="193"/>
      <c r="AJ10" s="193"/>
      <c r="AK10" s="195"/>
      <c r="AL10" s="193" t="s">
        <v>517</v>
      </c>
      <c r="AM10" s="193"/>
      <c r="AN10" s="193"/>
      <c r="AO10" s="193"/>
      <c r="AP10" s="193"/>
      <c r="AQ10" s="193"/>
      <c r="AR10" s="193"/>
      <c r="AS10" s="193"/>
      <c r="AT10" s="193"/>
      <c r="AU10" s="193"/>
      <c r="AV10" s="28"/>
    </row>
    <row r="11" spans="1:48" ht="15" customHeight="1" x14ac:dyDescent="0.2">
      <c r="A11" s="27"/>
      <c r="B11" s="26" t="s">
        <v>518</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519</v>
      </c>
      <c r="C13" s="193"/>
      <c r="D13" s="193"/>
      <c r="E13" s="193"/>
      <c r="F13" s="193"/>
      <c r="G13" s="193"/>
      <c r="H13" s="193"/>
      <c r="I13" s="193"/>
      <c r="J13" s="1292" t="s">
        <v>511</v>
      </c>
      <c r="K13" s="1292"/>
      <c r="L13" s="1292"/>
      <c r="M13" s="1292"/>
      <c r="N13" s="1292"/>
      <c r="O13" s="193"/>
      <c r="P13" s="193"/>
      <c r="Q13" s="1316" t="s">
        <v>520</v>
      </c>
      <c r="R13" s="1316"/>
      <c r="S13" s="1316"/>
      <c r="T13" s="1316"/>
      <c r="U13" s="1316"/>
      <c r="V13" s="1316"/>
      <c r="W13" s="1318"/>
      <c r="X13" s="1292" t="s">
        <v>521</v>
      </c>
      <c r="Y13" s="1319"/>
      <c r="Z13" s="1319"/>
      <c r="AA13" s="1319"/>
      <c r="AB13" s="1319"/>
      <c r="AC13" s="1319"/>
      <c r="AD13" s="1319"/>
      <c r="AE13" s="307"/>
      <c r="AF13" s="193"/>
      <c r="AG13" s="1292" t="s">
        <v>522</v>
      </c>
      <c r="AH13" s="1292"/>
      <c r="AI13" s="1292"/>
      <c r="AJ13" s="1292"/>
      <c r="AK13" s="1292"/>
      <c r="AL13" s="1292"/>
      <c r="AM13" s="1292"/>
      <c r="AN13" s="1292" t="s">
        <v>523</v>
      </c>
      <c r="AO13" s="1314"/>
      <c r="AP13" s="1314"/>
      <c r="AQ13" s="1314"/>
      <c r="AR13" s="1314"/>
      <c r="AS13" s="1314"/>
      <c r="AT13" s="1314"/>
      <c r="AU13" s="1314"/>
      <c r="AV13" s="1315"/>
    </row>
    <row r="14" spans="1:48" ht="15" customHeight="1" x14ac:dyDescent="0.2">
      <c r="A14" s="29"/>
      <c r="B14" s="198"/>
      <c r="C14" s="193"/>
      <c r="D14" s="193"/>
      <c r="E14" s="193"/>
      <c r="F14" s="193"/>
      <c r="G14" s="193"/>
      <c r="H14" s="193"/>
      <c r="I14" s="193"/>
      <c r="J14" s="260"/>
      <c r="K14" s="260"/>
      <c r="L14" s="260"/>
      <c r="M14" s="260"/>
      <c r="N14" s="260"/>
      <c r="O14" s="193"/>
      <c r="P14" s="193"/>
      <c r="Q14" s="198"/>
      <c r="R14" s="198"/>
      <c r="S14" s="198"/>
      <c r="T14" s="198"/>
      <c r="U14" s="198"/>
      <c r="V14" s="198"/>
      <c r="W14" s="197"/>
      <c r="X14" s="1320" t="s">
        <v>524</v>
      </c>
      <c r="Y14" s="1321"/>
      <c r="Z14" s="1321"/>
      <c r="AA14" s="1321"/>
      <c r="AB14" s="1321"/>
      <c r="AC14" s="1321"/>
      <c r="AD14" s="1321"/>
      <c r="AE14" s="1321"/>
      <c r="AF14" s="1321"/>
      <c r="AG14" s="260"/>
      <c r="AH14" s="260"/>
      <c r="AI14" s="260"/>
      <c r="AJ14" s="260"/>
      <c r="AK14" s="260"/>
      <c r="AL14" s="260"/>
      <c r="AM14" s="260"/>
      <c r="AN14" s="260"/>
      <c r="AO14" s="814"/>
      <c r="AP14" s="814"/>
      <c r="AQ14" s="814"/>
      <c r="AR14" s="814"/>
      <c r="AS14" s="814"/>
      <c r="AT14" s="814"/>
      <c r="AU14" s="814"/>
      <c r="AV14" s="815"/>
    </row>
    <row r="15" spans="1:48" ht="15" customHeight="1" x14ac:dyDescent="0.2">
      <c r="A15" s="29"/>
      <c r="B15" s="198"/>
      <c r="C15" s="193"/>
      <c r="D15" s="193"/>
      <c r="E15" s="193"/>
      <c r="F15" s="193"/>
      <c r="G15" s="193"/>
      <c r="H15" s="193"/>
      <c r="I15" s="193"/>
      <c r="J15" s="1292"/>
      <c r="K15" s="1292"/>
      <c r="L15" s="1292"/>
      <c r="M15" s="1292"/>
      <c r="N15" s="1292"/>
      <c r="O15" s="193"/>
      <c r="P15" s="193"/>
      <c r="Q15" s="1316"/>
      <c r="R15" s="1316"/>
      <c r="S15" s="1316"/>
      <c r="T15" s="1316"/>
      <c r="U15" s="1316"/>
      <c r="V15" s="1316"/>
      <c r="W15" s="1316"/>
      <c r="X15" s="1317" t="s">
        <v>525</v>
      </c>
      <c r="Y15" s="1317"/>
      <c r="Z15" s="1317" t="s">
        <v>526</v>
      </c>
      <c r="AA15" s="1317"/>
      <c r="AB15" s="1317" t="s">
        <v>527</v>
      </c>
      <c r="AC15" s="1317"/>
      <c r="AD15" s="812" t="s">
        <v>528</v>
      </c>
      <c r="AE15" s="812"/>
      <c r="AF15" s="197"/>
      <c r="AG15" s="1292"/>
      <c r="AH15" s="1292"/>
      <c r="AI15" s="1292"/>
      <c r="AJ15" s="1292"/>
      <c r="AK15" s="1292"/>
      <c r="AL15" s="1292"/>
      <c r="AM15" s="1292"/>
      <c r="AN15" s="1292"/>
      <c r="AO15" s="1314"/>
      <c r="AP15" s="1314"/>
      <c r="AQ15" s="1314"/>
      <c r="AR15" s="1314"/>
      <c r="AS15" s="1314"/>
      <c r="AT15" s="1314"/>
      <c r="AU15" s="1314"/>
      <c r="AV15" s="1315"/>
    </row>
    <row r="16" spans="1:48" ht="15" customHeight="1" x14ac:dyDescent="0.2">
      <c r="A16" s="29"/>
      <c r="B16" s="1268"/>
      <c r="C16" s="1268"/>
      <c r="D16" s="1268"/>
      <c r="E16" s="193" t="s">
        <v>529</v>
      </c>
      <c r="F16" s="246"/>
      <c r="G16" s="246"/>
      <c r="H16" s="246"/>
      <c r="I16" s="193"/>
      <c r="J16" s="1262"/>
      <c r="K16" s="1262"/>
      <c r="L16" s="1262"/>
      <c r="M16" s="1262"/>
      <c r="N16" s="1262"/>
      <c r="O16" s="193"/>
      <c r="P16" s="193"/>
      <c r="Q16" s="1262"/>
      <c r="R16" s="1262"/>
      <c r="S16" s="1262"/>
      <c r="T16" s="1262"/>
      <c r="U16" s="1262"/>
      <c r="V16" s="384"/>
      <c r="X16" s="1264"/>
      <c r="Y16" s="1265"/>
      <c r="Z16" s="1266"/>
      <c r="AA16" s="1267"/>
      <c r="AB16" s="1266"/>
      <c r="AC16" s="1267"/>
      <c r="AD16" s="813"/>
      <c r="AE16" s="193" t="s">
        <v>530</v>
      </c>
      <c r="AF16" s="193"/>
      <c r="AH16" s="1262"/>
      <c r="AI16" s="1262"/>
      <c r="AJ16" s="1262"/>
      <c r="AK16" s="1262"/>
      <c r="AL16" s="1262"/>
      <c r="AM16" s="193" t="s">
        <v>530</v>
      </c>
      <c r="AN16" s="193"/>
      <c r="AO16" s="193"/>
      <c r="AP16" s="1262"/>
      <c r="AQ16" s="1262"/>
      <c r="AR16" s="1262"/>
      <c r="AS16" s="1262"/>
      <c r="AT16" s="1262"/>
      <c r="AU16" s="193" t="s">
        <v>530</v>
      </c>
      <c r="AV16" s="28"/>
    </row>
    <row r="17" spans="1:84" ht="15" customHeight="1" x14ac:dyDescent="0.2">
      <c r="A17" s="29"/>
      <c r="B17" s="1268"/>
      <c r="C17" s="1268"/>
      <c r="D17" s="1268"/>
      <c r="E17" s="193" t="s">
        <v>529</v>
      </c>
      <c r="F17" s="246"/>
      <c r="G17" s="246"/>
      <c r="H17" s="246"/>
      <c r="I17" s="193"/>
      <c r="J17" s="1262"/>
      <c r="K17" s="1262"/>
      <c r="L17" s="1262"/>
      <c r="M17" s="1262"/>
      <c r="N17" s="1262"/>
      <c r="O17" s="193"/>
      <c r="P17" s="193"/>
      <c r="Q17" s="1262"/>
      <c r="R17" s="1262"/>
      <c r="S17" s="1262"/>
      <c r="T17" s="1262"/>
      <c r="U17" s="1262"/>
      <c r="V17" s="384"/>
      <c r="X17" s="1264"/>
      <c r="Y17" s="1265"/>
      <c r="Z17" s="1266"/>
      <c r="AA17" s="1267"/>
      <c r="AB17" s="1266"/>
      <c r="AC17" s="1267"/>
      <c r="AD17" s="813"/>
      <c r="AE17" s="193" t="s">
        <v>530</v>
      </c>
      <c r="AF17" s="193"/>
      <c r="AH17" s="1262"/>
      <c r="AI17" s="1262"/>
      <c r="AJ17" s="1262"/>
      <c r="AK17" s="1262"/>
      <c r="AL17" s="1262"/>
      <c r="AM17" s="193" t="s">
        <v>530</v>
      </c>
      <c r="AN17" s="193"/>
      <c r="AO17" s="193"/>
      <c r="AP17" s="1262"/>
      <c r="AQ17" s="1262"/>
      <c r="AR17" s="1262"/>
      <c r="AS17" s="1262"/>
      <c r="AT17" s="1262"/>
      <c r="AU17" s="193" t="s">
        <v>530</v>
      </c>
      <c r="AV17" s="28"/>
    </row>
    <row r="18" spans="1:84" ht="15" customHeight="1" x14ac:dyDescent="0.2">
      <c r="A18" s="29"/>
      <c r="B18" s="1268"/>
      <c r="C18" s="1268"/>
      <c r="D18" s="1268"/>
      <c r="E18" s="193" t="s">
        <v>529</v>
      </c>
      <c r="F18" s="246"/>
      <c r="G18" s="246"/>
      <c r="H18" s="246"/>
      <c r="I18" s="193"/>
      <c r="J18" s="1262"/>
      <c r="K18" s="1262"/>
      <c r="L18" s="1262"/>
      <c r="M18" s="1262"/>
      <c r="N18" s="1262"/>
      <c r="O18" s="193"/>
      <c r="P18" s="193"/>
      <c r="Q18" s="1262"/>
      <c r="R18" s="1262"/>
      <c r="S18" s="1262"/>
      <c r="T18" s="1262"/>
      <c r="U18" s="1262"/>
      <c r="V18" s="384"/>
      <c r="X18" s="1264"/>
      <c r="Y18" s="1265"/>
      <c r="Z18" s="1266"/>
      <c r="AA18" s="1267"/>
      <c r="AB18" s="1266"/>
      <c r="AC18" s="1267"/>
      <c r="AD18" s="813"/>
      <c r="AE18" s="193" t="s">
        <v>530</v>
      </c>
      <c r="AF18" s="193"/>
      <c r="AH18" s="1262"/>
      <c r="AI18" s="1262"/>
      <c r="AJ18" s="1262"/>
      <c r="AK18" s="1262"/>
      <c r="AL18" s="1262"/>
      <c r="AM18" s="193" t="s">
        <v>530</v>
      </c>
      <c r="AN18" s="193"/>
      <c r="AO18" s="193"/>
      <c r="AP18" s="1262"/>
      <c r="AQ18" s="1262"/>
      <c r="AR18" s="1262"/>
      <c r="AS18" s="1262"/>
      <c r="AT18" s="1262"/>
      <c r="AU18" s="193" t="s">
        <v>530</v>
      </c>
      <c r="AV18" s="28"/>
    </row>
    <row r="19" spans="1:84" ht="15" customHeight="1" x14ac:dyDescent="0.2">
      <c r="A19" s="247"/>
      <c r="B19" s="1268"/>
      <c r="C19" s="1268"/>
      <c r="D19" s="1268"/>
      <c r="E19" s="193" t="s">
        <v>529</v>
      </c>
      <c r="F19" s="246"/>
      <c r="G19" s="246"/>
      <c r="H19" s="246"/>
      <c r="I19" s="246"/>
      <c r="J19" s="1262"/>
      <c r="K19" s="1262"/>
      <c r="L19" s="1262"/>
      <c r="M19" s="1262"/>
      <c r="N19" s="1262"/>
      <c r="O19" s="246"/>
      <c r="P19" s="246"/>
      <c r="Q19" s="1262"/>
      <c r="R19" s="1262"/>
      <c r="S19" s="1262"/>
      <c r="T19" s="1262"/>
      <c r="U19" s="1262"/>
      <c r="V19" s="384"/>
      <c r="X19" s="1264"/>
      <c r="Y19" s="1265"/>
      <c r="Z19" s="1266"/>
      <c r="AA19" s="1267"/>
      <c r="AB19" s="1266"/>
      <c r="AC19" s="1267"/>
      <c r="AD19" s="813"/>
      <c r="AE19" s="193" t="s">
        <v>530</v>
      </c>
      <c r="AF19" s="246"/>
      <c r="AH19" s="1262"/>
      <c r="AI19" s="1262"/>
      <c r="AJ19" s="1262"/>
      <c r="AK19" s="1262"/>
      <c r="AL19" s="1262"/>
      <c r="AM19" s="193" t="s">
        <v>530</v>
      </c>
      <c r="AN19" s="246"/>
      <c r="AO19" s="246"/>
      <c r="AP19" s="1262"/>
      <c r="AQ19" s="1262"/>
      <c r="AR19" s="1262"/>
      <c r="AS19" s="1262"/>
      <c r="AT19" s="1262"/>
      <c r="AU19" s="193" t="s">
        <v>530</v>
      </c>
      <c r="AV19" s="245"/>
    </row>
    <row r="20" spans="1:84" ht="15" customHeight="1" x14ac:dyDescent="0.2">
      <c r="A20" s="247"/>
      <c r="B20" s="1268"/>
      <c r="C20" s="1268"/>
      <c r="D20" s="1268"/>
      <c r="E20" s="193" t="s">
        <v>529</v>
      </c>
      <c r="F20" s="246"/>
      <c r="G20" s="246"/>
      <c r="H20" s="246"/>
      <c r="I20" s="246"/>
      <c r="J20" s="1262"/>
      <c r="K20" s="1262"/>
      <c r="L20" s="1262"/>
      <c r="M20" s="1262"/>
      <c r="N20" s="1262"/>
      <c r="O20" s="246"/>
      <c r="P20" s="246"/>
      <c r="Q20" s="1262"/>
      <c r="R20" s="1262"/>
      <c r="S20" s="1262"/>
      <c r="T20" s="1262"/>
      <c r="U20" s="1262"/>
      <c r="V20" s="384"/>
      <c r="X20" s="1264"/>
      <c r="Y20" s="1265"/>
      <c r="Z20" s="1266"/>
      <c r="AA20" s="1267"/>
      <c r="AB20" s="1266"/>
      <c r="AC20" s="1267"/>
      <c r="AD20" s="813"/>
      <c r="AE20" s="193" t="s">
        <v>530</v>
      </c>
      <c r="AF20" s="246"/>
      <c r="AH20" s="1262"/>
      <c r="AI20" s="1262"/>
      <c r="AJ20" s="1262"/>
      <c r="AK20" s="1262"/>
      <c r="AL20" s="1262"/>
      <c r="AM20" s="193" t="s">
        <v>530</v>
      </c>
      <c r="AN20" s="246"/>
      <c r="AO20" s="246"/>
      <c r="AP20" s="1262"/>
      <c r="AQ20" s="1262"/>
      <c r="AR20" s="1262"/>
      <c r="AS20" s="1262"/>
      <c r="AT20" s="1262"/>
      <c r="AU20" s="193" t="s">
        <v>530</v>
      </c>
      <c r="AV20" s="245"/>
    </row>
    <row r="21" spans="1:84" ht="15" customHeight="1" x14ac:dyDescent="0.2">
      <c r="A21" s="247"/>
      <c r="B21" s="1268"/>
      <c r="C21" s="1268"/>
      <c r="D21" s="1268"/>
      <c r="E21" s="193" t="s">
        <v>529</v>
      </c>
      <c r="F21" s="246"/>
      <c r="G21" s="246"/>
      <c r="H21" s="246"/>
      <c r="I21" s="246"/>
      <c r="J21" s="1262"/>
      <c r="K21" s="1262"/>
      <c r="L21" s="1262"/>
      <c r="M21" s="1262"/>
      <c r="N21" s="1262"/>
      <c r="O21" s="246"/>
      <c r="P21" s="246"/>
      <c r="Q21" s="1262"/>
      <c r="R21" s="1262"/>
      <c r="S21" s="1262"/>
      <c r="T21" s="1262"/>
      <c r="U21" s="1262"/>
      <c r="V21" s="384"/>
      <c r="X21" s="1264"/>
      <c r="Y21" s="1265"/>
      <c r="Z21" s="1266"/>
      <c r="AA21" s="1267"/>
      <c r="AB21" s="1266"/>
      <c r="AC21" s="1267"/>
      <c r="AD21" s="813"/>
      <c r="AE21" s="193" t="s">
        <v>530</v>
      </c>
      <c r="AF21" s="246"/>
      <c r="AH21" s="1262"/>
      <c r="AI21" s="1262"/>
      <c r="AJ21" s="1262"/>
      <c r="AK21" s="1262"/>
      <c r="AL21" s="1262"/>
      <c r="AM21" s="193" t="s">
        <v>530</v>
      </c>
      <c r="AN21" s="246"/>
      <c r="AO21" s="246"/>
      <c r="AP21" s="1262"/>
      <c r="AQ21" s="1262"/>
      <c r="AR21" s="1262"/>
      <c r="AS21" s="1262"/>
      <c r="AT21" s="1262"/>
      <c r="AU21" s="193" t="s">
        <v>530</v>
      </c>
      <c r="AV21" s="245"/>
    </row>
    <row r="22" spans="1:84" ht="15" customHeight="1" x14ac:dyDescent="0.2">
      <c r="A22" s="247"/>
      <c r="B22" s="1268"/>
      <c r="C22" s="1268"/>
      <c r="D22" s="1268"/>
      <c r="E22" s="193" t="s">
        <v>529</v>
      </c>
      <c r="F22" s="246"/>
      <c r="G22" s="246"/>
      <c r="H22" s="246"/>
      <c r="I22" s="246"/>
      <c r="J22" s="1262"/>
      <c r="K22" s="1262"/>
      <c r="L22" s="1262"/>
      <c r="M22" s="1262"/>
      <c r="N22" s="1262"/>
      <c r="O22" s="246"/>
      <c r="P22" s="246"/>
      <c r="Q22" s="1262"/>
      <c r="R22" s="1262"/>
      <c r="S22" s="1262"/>
      <c r="T22" s="1262"/>
      <c r="U22" s="1262"/>
      <c r="V22" s="384"/>
      <c r="X22" s="1264"/>
      <c r="Y22" s="1265"/>
      <c r="Z22" s="1266"/>
      <c r="AA22" s="1267"/>
      <c r="AB22" s="1266"/>
      <c r="AC22" s="1267"/>
      <c r="AD22" s="813"/>
      <c r="AE22" s="193" t="s">
        <v>530</v>
      </c>
      <c r="AF22" s="246"/>
      <c r="AH22" s="1262"/>
      <c r="AI22" s="1262"/>
      <c r="AJ22" s="1262"/>
      <c r="AK22" s="1262"/>
      <c r="AL22" s="1262"/>
      <c r="AM22" s="193" t="s">
        <v>530</v>
      </c>
      <c r="AN22" s="246"/>
      <c r="AO22" s="246"/>
      <c r="AP22" s="1262"/>
      <c r="AQ22" s="1262"/>
      <c r="AR22" s="1262"/>
      <c r="AS22" s="1262"/>
      <c r="AT22" s="1262"/>
      <c r="AU22" s="193" t="s">
        <v>530</v>
      </c>
      <c r="AV22" s="245"/>
    </row>
    <row r="23" spans="1:84" ht="15" customHeight="1" x14ac:dyDescent="0.2">
      <c r="A23" s="247"/>
      <c r="B23" s="1268"/>
      <c r="C23" s="1268"/>
      <c r="D23" s="1268"/>
      <c r="E23" s="193" t="s">
        <v>529</v>
      </c>
      <c r="F23" s="246"/>
      <c r="G23" s="246"/>
      <c r="H23" s="246"/>
      <c r="I23" s="246"/>
      <c r="J23" s="1262"/>
      <c r="K23" s="1262"/>
      <c r="L23" s="1262"/>
      <c r="M23" s="1262"/>
      <c r="N23" s="1262"/>
      <c r="O23" s="246"/>
      <c r="P23" s="246"/>
      <c r="Q23" s="1262"/>
      <c r="R23" s="1262"/>
      <c r="S23" s="1262"/>
      <c r="T23" s="1262"/>
      <c r="U23" s="1262"/>
      <c r="V23" s="384"/>
      <c r="X23" s="1264"/>
      <c r="Y23" s="1265"/>
      <c r="Z23" s="1266"/>
      <c r="AA23" s="1267"/>
      <c r="AB23" s="1266"/>
      <c r="AC23" s="1267"/>
      <c r="AD23" s="813"/>
      <c r="AE23" s="193" t="s">
        <v>530</v>
      </c>
      <c r="AF23" s="246"/>
      <c r="AH23" s="1262"/>
      <c r="AI23" s="1262"/>
      <c r="AJ23" s="1262"/>
      <c r="AK23" s="1262"/>
      <c r="AL23" s="1262"/>
      <c r="AM23" s="193" t="s">
        <v>530</v>
      </c>
      <c r="AN23" s="246"/>
      <c r="AO23" s="246"/>
      <c r="AP23" s="1262"/>
      <c r="AQ23" s="1262"/>
      <c r="AR23" s="1262"/>
      <c r="AS23" s="1262"/>
      <c r="AT23" s="1262"/>
      <c r="AU23" s="193" t="s">
        <v>530</v>
      </c>
      <c r="AV23" s="245"/>
    </row>
    <row r="24" spans="1:84" ht="15" customHeight="1" x14ac:dyDescent="0.2">
      <c r="A24" s="247"/>
      <c r="B24" s="1268"/>
      <c r="C24" s="1268"/>
      <c r="D24" s="1268"/>
      <c r="E24" s="193" t="s">
        <v>529</v>
      </c>
      <c r="F24" s="246"/>
      <c r="G24" s="246"/>
      <c r="H24" s="246"/>
      <c r="I24" s="246"/>
      <c r="J24" s="1262"/>
      <c r="K24" s="1262"/>
      <c r="L24" s="1262"/>
      <c r="M24" s="1262"/>
      <c r="N24" s="1262"/>
      <c r="O24" s="246"/>
      <c r="P24" s="246"/>
      <c r="Q24" s="1262"/>
      <c r="R24" s="1262"/>
      <c r="S24" s="1262"/>
      <c r="T24" s="1262"/>
      <c r="U24" s="1262"/>
      <c r="V24" s="384"/>
      <c r="X24" s="1264"/>
      <c r="Y24" s="1265"/>
      <c r="Z24" s="1266"/>
      <c r="AA24" s="1267"/>
      <c r="AB24" s="1266"/>
      <c r="AC24" s="1267"/>
      <c r="AD24" s="813"/>
      <c r="AE24" s="193" t="s">
        <v>530</v>
      </c>
      <c r="AF24" s="246"/>
      <c r="AH24" s="1262"/>
      <c r="AI24" s="1262"/>
      <c r="AJ24" s="1262"/>
      <c r="AK24" s="1262"/>
      <c r="AL24" s="1262"/>
      <c r="AM24" s="193" t="s">
        <v>530</v>
      </c>
      <c r="AN24" s="246"/>
      <c r="AO24" s="246"/>
      <c r="AP24" s="1262"/>
      <c r="AQ24" s="1262"/>
      <c r="AR24" s="1262"/>
      <c r="AS24" s="1262"/>
      <c r="AT24" s="1262"/>
      <c r="AU24" s="193" t="s">
        <v>530</v>
      </c>
      <c r="AV24" s="245"/>
    </row>
    <row r="25" spans="1:84" ht="15" customHeight="1" x14ac:dyDescent="0.2">
      <c r="A25" s="247"/>
      <c r="B25" s="1268"/>
      <c r="C25" s="1268"/>
      <c r="D25" s="1268"/>
      <c r="E25" s="193" t="s">
        <v>529</v>
      </c>
      <c r="F25" s="246"/>
      <c r="G25" s="246"/>
      <c r="H25" s="246"/>
      <c r="I25" s="246"/>
      <c r="J25" s="1262"/>
      <c r="K25" s="1262"/>
      <c r="L25" s="1262"/>
      <c r="M25" s="1262"/>
      <c r="N25" s="1262"/>
      <c r="O25" s="246"/>
      <c r="P25" s="246"/>
      <c r="Q25" s="1262"/>
      <c r="R25" s="1262"/>
      <c r="S25" s="1262"/>
      <c r="T25" s="1262"/>
      <c r="U25" s="1262"/>
      <c r="V25" s="384"/>
      <c r="X25" s="1264"/>
      <c r="Y25" s="1265"/>
      <c r="Z25" s="1266"/>
      <c r="AA25" s="1267"/>
      <c r="AB25" s="1266"/>
      <c r="AC25" s="1267"/>
      <c r="AD25" s="813"/>
      <c r="AE25" s="193" t="s">
        <v>530</v>
      </c>
      <c r="AF25" s="246"/>
      <c r="AH25" s="1262"/>
      <c r="AI25" s="1262"/>
      <c r="AJ25" s="1262"/>
      <c r="AK25" s="1262"/>
      <c r="AL25" s="1262"/>
      <c r="AM25" s="193" t="s">
        <v>530</v>
      </c>
      <c r="AN25" s="246"/>
      <c r="AO25" s="246"/>
      <c r="AP25" s="1262"/>
      <c r="AQ25" s="1262"/>
      <c r="AR25" s="1262"/>
      <c r="AS25" s="1262"/>
      <c r="AT25" s="1262"/>
      <c r="AU25" s="193" t="s">
        <v>530</v>
      </c>
      <c r="AV25" s="245"/>
    </row>
    <row r="26" spans="1:84" ht="15" customHeight="1" x14ac:dyDescent="0.2">
      <c r="A26" s="29"/>
      <c r="B26" s="1268"/>
      <c r="C26" s="1268"/>
      <c r="D26" s="1268"/>
      <c r="E26" s="193" t="s">
        <v>529</v>
      </c>
      <c r="F26" s="193"/>
      <c r="G26" s="193"/>
      <c r="H26" s="193"/>
      <c r="I26" s="193"/>
      <c r="J26" s="1262"/>
      <c r="K26" s="1262"/>
      <c r="L26" s="1262"/>
      <c r="M26" s="1262"/>
      <c r="N26" s="1262"/>
      <c r="O26" s="193"/>
      <c r="P26" s="193"/>
      <c r="Q26" s="1262"/>
      <c r="R26" s="1262"/>
      <c r="S26" s="1262"/>
      <c r="T26" s="1262"/>
      <c r="U26" s="1262"/>
      <c r="V26" s="384"/>
      <c r="X26" s="1264"/>
      <c r="Y26" s="1265"/>
      <c r="Z26" s="1266"/>
      <c r="AA26" s="1267"/>
      <c r="AB26" s="1266"/>
      <c r="AC26" s="1267"/>
      <c r="AD26" s="813"/>
      <c r="AE26" s="193" t="s">
        <v>530</v>
      </c>
      <c r="AF26" s="193"/>
      <c r="AH26" s="1262"/>
      <c r="AI26" s="1262"/>
      <c r="AJ26" s="1262"/>
      <c r="AK26" s="1262"/>
      <c r="AL26" s="1262"/>
      <c r="AM26" s="193" t="s">
        <v>530</v>
      </c>
      <c r="AN26" s="193"/>
      <c r="AO26" s="193"/>
      <c r="AP26" s="1262"/>
      <c r="AQ26" s="1262"/>
      <c r="AR26" s="1262"/>
      <c r="AS26" s="1262"/>
      <c r="AT26" s="1262"/>
      <c r="AU26" s="193" t="s">
        <v>530</v>
      </c>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531</v>
      </c>
      <c r="C27" s="193"/>
      <c r="D27" s="193"/>
      <c r="E27" s="193"/>
      <c r="F27" s="193"/>
      <c r="G27" s="193"/>
      <c r="H27" s="193"/>
      <c r="I27" s="193"/>
      <c r="J27" s="1262"/>
      <c r="K27" s="1262"/>
      <c r="L27" s="1262"/>
      <c r="M27" s="1262"/>
      <c r="N27" s="1262"/>
      <c r="O27" s="193"/>
      <c r="P27" s="193"/>
      <c r="Q27" s="193"/>
      <c r="R27" s="672"/>
      <c r="S27" s="672"/>
      <c r="T27" s="672"/>
      <c r="U27" s="672"/>
      <c r="V27" s="193"/>
      <c r="W27" s="193"/>
      <c r="X27" s="193"/>
      <c r="Y27" s="193"/>
      <c r="Z27" s="193"/>
      <c r="AA27" s="193"/>
      <c r="AB27" s="193"/>
      <c r="AD27" s="193"/>
      <c r="AE27" s="193" t="s">
        <v>532</v>
      </c>
      <c r="AF27" s="193"/>
      <c r="AG27" s="193"/>
      <c r="AH27" s="672"/>
      <c r="AI27" s="672"/>
      <c r="AJ27" s="672"/>
      <c r="AK27" s="672"/>
      <c r="AM27" s="193"/>
      <c r="AN27" s="193"/>
      <c r="AP27" s="1262"/>
      <c r="AQ27" s="1262"/>
      <c r="AR27" s="1262"/>
      <c r="AS27" s="1262"/>
      <c r="AT27" s="1262"/>
      <c r="AU27" s="193" t="s">
        <v>530</v>
      </c>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533</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262"/>
      <c r="AI29" s="1262"/>
      <c r="AJ29" s="1262"/>
      <c r="AK29" s="1262"/>
      <c r="AL29" s="1262"/>
      <c r="AM29" s="193" t="s">
        <v>530</v>
      </c>
      <c r="AN29" s="193"/>
      <c r="AO29" s="193"/>
      <c r="AP29" s="1262"/>
      <c r="AQ29" s="1262"/>
      <c r="AR29" s="1262"/>
      <c r="AS29" s="1262"/>
      <c r="AT29" s="1262"/>
      <c r="AU29" s="193" t="s">
        <v>530</v>
      </c>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t="s">
        <v>534</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262"/>
      <c r="AI30" s="1262"/>
      <c r="AJ30" s="1262"/>
      <c r="AK30" s="1262"/>
      <c r="AL30" s="1262"/>
      <c r="AM30" s="193" t="s">
        <v>530</v>
      </c>
      <c r="AN30" s="193"/>
      <c r="AO30" s="193"/>
      <c r="AP30" s="1262"/>
      <c r="AQ30" s="1262"/>
      <c r="AR30" s="1262"/>
      <c r="AS30" s="1262"/>
      <c r="AT30" s="1262"/>
      <c r="AU30" s="193" t="s">
        <v>530</v>
      </c>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3" t="s">
        <v>535</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262"/>
      <c r="AI31" s="1262"/>
      <c r="AJ31" s="1262"/>
      <c r="AK31" s="1262"/>
      <c r="AL31" s="1262"/>
      <c r="AM31" s="193" t="s">
        <v>530</v>
      </c>
      <c r="AN31" s="193"/>
      <c r="AO31" s="193"/>
      <c r="AP31" s="1262"/>
      <c r="AQ31" s="1262"/>
      <c r="AR31" s="1262"/>
      <c r="AS31" s="1262"/>
      <c r="AT31" s="1262"/>
      <c r="AU31" s="193" t="s">
        <v>530</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3" t="s">
        <v>536</v>
      </c>
      <c r="C32" s="193"/>
      <c r="D32" s="193"/>
      <c r="E32" s="193"/>
      <c r="F32" s="193"/>
      <c r="G32" s="193"/>
      <c r="H32" s="193"/>
      <c r="I32" s="193"/>
      <c r="J32" s="193"/>
      <c r="K32" s="193"/>
      <c r="L32" s="1262"/>
      <c r="M32" s="1262"/>
      <c r="N32" s="1262"/>
      <c r="O32" s="1262"/>
      <c r="P32" s="1262"/>
      <c r="Q32" s="1262"/>
      <c r="R32" s="1262"/>
      <c r="S32" s="1262"/>
      <c r="T32" s="1262"/>
      <c r="U32" s="1262"/>
      <c r="V32" s="1262"/>
      <c r="W32" s="1262"/>
      <c r="X32" s="193"/>
      <c r="Y32" s="193"/>
      <c r="Z32" s="193"/>
      <c r="AA32" s="193"/>
      <c r="AB32" s="193"/>
      <c r="AC32" s="193"/>
      <c r="AD32" s="193"/>
      <c r="AE32" s="193"/>
      <c r="AF32" s="193"/>
      <c r="AG32" s="193"/>
      <c r="AH32" s="1262"/>
      <c r="AI32" s="1262"/>
      <c r="AJ32" s="1262"/>
      <c r="AK32" s="1262"/>
      <c r="AL32" s="1262"/>
      <c r="AM32" s="193" t="s">
        <v>530</v>
      </c>
      <c r="AN32" s="193"/>
      <c r="AO32" s="193"/>
      <c r="AP32" s="1262"/>
      <c r="AQ32" s="1262"/>
      <c r="AR32" s="1262"/>
      <c r="AS32" s="1262"/>
      <c r="AT32" s="1262"/>
      <c r="AU32" s="193" t="s">
        <v>530</v>
      </c>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3" t="s">
        <v>536</v>
      </c>
      <c r="C33" s="193"/>
      <c r="D33" s="193"/>
      <c r="E33" s="193"/>
      <c r="F33" s="193"/>
      <c r="G33" s="193"/>
      <c r="H33" s="193"/>
      <c r="I33" s="193"/>
      <c r="J33" s="193"/>
      <c r="K33" s="193"/>
      <c r="L33" s="1262"/>
      <c r="M33" s="1262"/>
      <c r="N33" s="1262"/>
      <c r="O33" s="1262"/>
      <c r="P33" s="1262"/>
      <c r="Q33" s="1262"/>
      <c r="R33" s="1262"/>
      <c r="S33" s="1262"/>
      <c r="T33" s="1262"/>
      <c r="U33" s="1262"/>
      <c r="V33" s="1262"/>
      <c r="W33" s="1262"/>
      <c r="X33" s="193"/>
      <c r="Y33" s="193"/>
      <c r="Z33" s="193"/>
      <c r="AA33" s="193"/>
      <c r="AB33" s="193"/>
      <c r="AC33" s="193"/>
      <c r="AD33" s="193"/>
      <c r="AE33" s="193"/>
      <c r="AF33" s="193"/>
      <c r="AG33" s="193"/>
      <c r="AH33" s="1262"/>
      <c r="AI33" s="1262"/>
      <c r="AJ33" s="1262"/>
      <c r="AK33" s="1262"/>
      <c r="AL33" s="1262"/>
      <c r="AM33" s="193" t="s">
        <v>530</v>
      </c>
      <c r="AN33" s="193"/>
      <c r="AO33" s="193"/>
      <c r="AP33" s="1262"/>
      <c r="AQ33" s="1262"/>
      <c r="AR33" s="1262"/>
      <c r="AS33" s="1262"/>
      <c r="AT33" s="1262"/>
      <c r="AU33" s="193" t="s">
        <v>530</v>
      </c>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3" t="s">
        <v>536</v>
      </c>
      <c r="C34" s="193"/>
      <c r="D34" s="193"/>
      <c r="E34" s="193"/>
      <c r="F34" s="193"/>
      <c r="G34" s="193"/>
      <c r="H34" s="193"/>
      <c r="I34" s="193"/>
      <c r="J34" s="193"/>
      <c r="K34" s="193"/>
      <c r="L34" s="1262"/>
      <c r="M34" s="1262"/>
      <c r="N34" s="1262"/>
      <c r="O34" s="1262"/>
      <c r="P34" s="1262"/>
      <c r="Q34" s="1262"/>
      <c r="R34" s="1262"/>
      <c r="S34" s="1262"/>
      <c r="T34" s="1262"/>
      <c r="U34" s="1262"/>
      <c r="V34" s="1262"/>
      <c r="W34" s="1262"/>
      <c r="X34" s="193"/>
      <c r="Y34" s="193"/>
      <c r="Z34" s="193"/>
      <c r="AA34" s="193"/>
      <c r="AB34" s="193"/>
      <c r="AC34" s="193"/>
      <c r="AD34" s="193"/>
      <c r="AE34" s="193"/>
      <c r="AF34" s="193"/>
      <c r="AG34" s="193"/>
      <c r="AH34" s="1262"/>
      <c r="AI34" s="1262"/>
      <c r="AJ34" s="1262"/>
      <c r="AK34" s="1262"/>
      <c r="AL34" s="1262"/>
      <c r="AM34" s="193" t="s">
        <v>530</v>
      </c>
      <c r="AN34" s="193"/>
      <c r="AO34" s="193"/>
      <c r="AP34" s="1262"/>
      <c r="AQ34" s="1262"/>
      <c r="AR34" s="1262"/>
      <c r="AS34" s="1262"/>
      <c r="AT34" s="1262"/>
      <c r="AU34" s="193" t="s">
        <v>530</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t="s">
        <v>536</v>
      </c>
      <c r="C35" s="193"/>
      <c r="D35" s="193"/>
      <c r="E35" s="193"/>
      <c r="F35" s="193"/>
      <c r="G35" s="193"/>
      <c r="H35" s="193"/>
      <c r="I35" s="193"/>
      <c r="J35" s="193"/>
      <c r="K35" s="193"/>
      <c r="L35" s="1262"/>
      <c r="M35" s="1262"/>
      <c r="N35" s="1262"/>
      <c r="O35" s="1262"/>
      <c r="P35" s="1262"/>
      <c r="Q35" s="1262"/>
      <c r="R35" s="1262"/>
      <c r="S35" s="1262"/>
      <c r="T35" s="1262"/>
      <c r="U35" s="1262"/>
      <c r="V35" s="1262"/>
      <c r="W35" s="1262"/>
      <c r="X35" s="193"/>
      <c r="Y35" s="193"/>
      <c r="Z35" s="193"/>
      <c r="AA35" s="193"/>
      <c r="AB35" s="193"/>
      <c r="AC35" s="193"/>
      <c r="AD35" s="193"/>
      <c r="AE35" s="193"/>
      <c r="AF35" s="193"/>
      <c r="AG35" s="193"/>
      <c r="AH35" s="1262"/>
      <c r="AI35" s="1262"/>
      <c r="AJ35" s="1262"/>
      <c r="AK35" s="1262"/>
      <c r="AL35" s="1262"/>
      <c r="AM35" s="193" t="s">
        <v>530</v>
      </c>
      <c r="AN35" s="193"/>
      <c r="AO35" s="193"/>
      <c r="AP35" s="1262"/>
      <c r="AQ35" s="1262"/>
      <c r="AR35" s="1262"/>
      <c r="AS35" s="1262"/>
      <c r="AT35" s="1262"/>
      <c r="AU35" s="193" t="s">
        <v>530</v>
      </c>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4" t="s">
        <v>537</v>
      </c>
      <c r="AO37" s="193"/>
      <c r="AP37" s="1262"/>
      <c r="AQ37" s="1262"/>
      <c r="AR37" s="1262"/>
      <c r="AS37" s="1262"/>
      <c r="AT37" s="1262"/>
      <c r="AU37" s="198" t="s">
        <v>530</v>
      </c>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8" t="s">
        <v>519</v>
      </c>
      <c r="C39" s="193"/>
      <c r="D39" s="193"/>
      <c r="E39" s="193"/>
      <c r="F39" s="193"/>
      <c r="G39" s="193"/>
      <c r="H39" s="193"/>
      <c r="I39" s="193"/>
      <c r="J39" s="1292" t="s">
        <v>538</v>
      </c>
      <c r="K39" s="1292"/>
      <c r="L39" s="1292"/>
      <c r="M39" s="1292"/>
      <c r="N39" s="1292"/>
      <c r="O39" s="193"/>
      <c r="P39" s="193"/>
      <c r="Q39" s="193"/>
      <c r="R39" s="193"/>
      <c r="S39" s="193"/>
      <c r="T39" s="193"/>
      <c r="U39" s="193"/>
      <c r="V39" s="193"/>
      <c r="W39" s="193"/>
      <c r="X39" s="193"/>
      <c r="Y39" s="193"/>
      <c r="Z39" s="193"/>
      <c r="AA39" s="193"/>
      <c r="AB39" s="193"/>
      <c r="AC39" s="193"/>
      <c r="AD39" s="193"/>
      <c r="AE39" s="193"/>
      <c r="AF39" s="193"/>
      <c r="AG39" s="193"/>
      <c r="AH39" s="1292" t="s">
        <v>539</v>
      </c>
      <c r="AI39" s="1292"/>
      <c r="AJ39" s="1292"/>
      <c r="AK39" s="1292"/>
      <c r="AL39" s="1292"/>
      <c r="AM39" s="1292"/>
      <c r="AN39" s="193"/>
      <c r="AO39" s="193"/>
      <c r="AP39" s="1292" t="s">
        <v>540</v>
      </c>
      <c r="AQ39" s="1292"/>
      <c r="AR39" s="1292"/>
      <c r="AS39" s="1292"/>
      <c r="AT39" s="1292"/>
      <c r="AU39" s="1292"/>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9"/>
      <c r="B40" s="193" t="s">
        <v>541</v>
      </c>
      <c r="C40" s="193"/>
      <c r="D40" s="193"/>
      <c r="E40" s="193"/>
      <c r="F40" s="193"/>
      <c r="G40" s="193"/>
      <c r="H40" s="193"/>
      <c r="I40" s="193"/>
      <c r="J40" s="1262"/>
      <c r="K40" s="1262"/>
      <c r="L40" s="1262"/>
      <c r="M40" s="1262"/>
      <c r="N40" s="1262"/>
      <c r="O40" s="1263"/>
      <c r="P40" s="1263"/>
      <c r="Q40" s="1263"/>
      <c r="R40" s="193"/>
      <c r="S40" s="193"/>
      <c r="T40" s="193"/>
      <c r="U40" s="193"/>
      <c r="V40" s="193"/>
      <c r="W40" s="193"/>
      <c r="X40" s="193"/>
      <c r="Y40" s="193"/>
      <c r="Z40" s="193"/>
      <c r="AA40" s="193"/>
      <c r="AB40" s="193"/>
      <c r="AC40" s="193"/>
      <c r="AD40" s="193"/>
      <c r="AE40" s="193"/>
      <c r="AF40" s="193"/>
      <c r="AG40" s="193"/>
      <c r="AH40" s="1262"/>
      <c r="AI40" s="1262"/>
      <c r="AJ40" s="1262"/>
      <c r="AK40" s="1262"/>
      <c r="AL40" s="1262"/>
      <c r="AM40" s="193" t="s">
        <v>530</v>
      </c>
      <c r="AN40" s="193"/>
      <c r="AO40" s="193"/>
      <c r="AP40" s="1262"/>
      <c r="AQ40" s="1262"/>
      <c r="AR40" s="1262"/>
      <c r="AS40" s="1262"/>
      <c r="AT40" s="1262"/>
      <c r="AU40" s="193" t="s">
        <v>530</v>
      </c>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t="s">
        <v>542</v>
      </c>
      <c r="C41" s="193"/>
      <c r="D41" s="193"/>
      <c r="E41" s="193"/>
      <c r="F41" s="193"/>
      <c r="G41" s="193"/>
      <c r="H41" s="193"/>
      <c r="I41" s="193"/>
      <c r="J41" s="1262"/>
      <c r="K41" s="1262"/>
      <c r="L41" s="1262"/>
      <c r="M41" s="1262"/>
      <c r="N41" s="1262"/>
      <c r="O41" s="1263"/>
      <c r="P41" s="1263"/>
      <c r="Q41" s="1263"/>
      <c r="R41" s="384"/>
      <c r="S41" s="384"/>
      <c r="T41" s="384"/>
      <c r="U41" s="384"/>
      <c r="V41" s="384"/>
      <c r="W41" s="384"/>
      <c r="X41" s="384"/>
      <c r="Y41" s="384"/>
      <c r="Z41" s="384"/>
      <c r="AA41" s="384"/>
      <c r="AB41" s="193"/>
      <c r="AC41" s="193"/>
      <c r="AD41" s="193"/>
      <c r="AE41" s="193"/>
      <c r="AF41" s="193"/>
      <c r="AG41" s="193"/>
      <c r="AH41" s="1262"/>
      <c r="AI41" s="1262"/>
      <c r="AJ41" s="1262"/>
      <c r="AK41" s="1262"/>
      <c r="AL41" s="1262"/>
      <c r="AM41" s="193" t="s">
        <v>530</v>
      </c>
      <c r="AN41" s="193"/>
      <c r="AO41" s="193"/>
      <c r="AP41" s="1262"/>
      <c r="AQ41" s="1262"/>
      <c r="AR41" s="1262"/>
      <c r="AS41" s="1262"/>
      <c r="AT41" s="1262"/>
      <c r="AU41" s="193" t="s">
        <v>530</v>
      </c>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t="s">
        <v>543</v>
      </c>
      <c r="C42" s="193"/>
      <c r="D42" s="193"/>
      <c r="E42" s="193"/>
      <c r="F42" s="193"/>
      <c r="G42" s="193"/>
      <c r="H42" s="193"/>
      <c r="I42" s="193"/>
      <c r="J42" s="1262"/>
      <c r="K42" s="1262"/>
      <c r="L42" s="1262"/>
      <c r="M42" s="1262"/>
      <c r="N42" s="1262"/>
      <c r="O42" s="1263"/>
      <c r="P42" s="1263"/>
      <c r="Q42" s="1263"/>
      <c r="R42" s="193"/>
      <c r="S42" s="193"/>
      <c r="T42" s="193"/>
      <c r="U42" s="193"/>
      <c r="V42" s="193"/>
      <c r="W42" s="193"/>
      <c r="X42" s="193"/>
      <c r="Y42" s="193"/>
      <c r="Z42" s="193"/>
      <c r="AA42" s="193"/>
      <c r="AB42" s="193"/>
      <c r="AC42" s="193"/>
      <c r="AD42" s="193"/>
      <c r="AE42" s="193"/>
      <c r="AF42" s="193"/>
      <c r="AG42" s="193"/>
      <c r="AH42" s="1262"/>
      <c r="AI42" s="1262"/>
      <c r="AJ42" s="1262"/>
      <c r="AK42" s="1262"/>
      <c r="AL42" s="1262"/>
      <c r="AM42" s="193" t="s">
        <v>530</v>
      </c>
      <c r="AN42" s="193"/>
      <c r="AO42" s="193"/>
      <c r="AP42" s="1262"/>
      <c r="AQ42" s="1262"/>
      <c r="AR42" s="1262"/>
      <c r="AS42" s="1262"/>
      <c r="AT42" s="1262"/>
      <c r="AU42" s="193" t="s">
        <v>530</v>
      </c>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B43" s="193" t="s">
        <v>544</v>
      </c>
      <c r="C43" s="193"/>
      <c r="D43" s="193"/>
      <c r="E43" s="193"/>
      <c r="F43" s="193"/>
      <c r="G43" s="193"/>
      <c r="H43" s="193"/>
      <c r="I43" s="193"/>
      <c r="J43" s="1262"/>
      <c r="K43" s="1262"/>
      <c r="L43" s="1262"/>
      <c r="M43" s="1262"/>
      <c r="N43" s="1262"/>
      <c r="O43" s="1263"/>
      <c r="P43" s="1263"/>
      <c r="Q43" s="1263"/>
      <c r="R43" s="193"/>
      <c r="S43" s="193"/>
      <c r="T43" s="193"/>
      <c r="U43" s="193"/>
      <c r="V43" s="193"/>
      <c r="W43" s="193"/>
      <c r="X43" s="193"/>
      <c r="Y43" s="193"/>
      <c r="Z43" s="193"/>
      <c r="AA43" s="193"/>
      <c r="AB43" s="193"/>
      <c r="AC43" s="193"/>
      <c r="AD43" s="193"/>
      <c r="AE43" s="193"/>
      <c r="AF43" s="193"/>
      <c r="AG43" s="193"/>
      <c r="AH43" s="1262"/>
      <c r="AI43" s="1262"/>
      <c r="AJ43" s="1262"/>
      <c r="AK43" s="1262"/>
      <c r="AL43" s="1262"/>
      <c r="AM43" s="193" t="s">
        <v>530</v>
      </c>
      <c r="AN43" s="193"/>
      <c r="AO43" s="193"/>
      <c r="AP43" s="1262"/>
      <c r="AQ43" s="1262"/>
      <c r="AR43" s="1262"/>
      <c r="AS43" s="1262"/>
      <c r="AT43" s="1262"/>
      <c r="AU43" s="193" t="s">
        <v>530</v>
      </c>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262"/>
      <c r="C44" s="1262"/>
      <c r="D44" s="1262"/>
      <c r="E44" s="1262"/>
      <c r="F44" s="1262"/>
      <c r="G44" s="1262"/>
      <c r="H44" s="1262"/>
      <c r="I44" s="1262"/>
      <c r="J44" s="1263"/>
      <c r="K44" s="1263"/>
      <c r="L44" s="1263"/>
      <c r="M44" s="1263"/>
      <c r="N44" s="1263"/>
      <c r="O44" s="1263"/>
      <c r="P44" s="1263"/>
      <c r="Q44" s="1263"/>
      <c r="R44" s="193"/>
      <c r="S44" s="193"/>
      <c r="T44" s="384"/>
      <c r="U44" s="384"/>
      <c r="V44" s="384"/>
      <c r="W44" s="384"/>
      <c r="X44" s="38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544</v>
      </c>
      <c r="C45" s="193"/>
      <c r="D45" s="193"/>
      <c r="E45" s="193"/>
      <c r="F45" s="193"/>
      <c r="G45" s="193"/>
      <c r="H45" s="193"/>
      <c r="I45" s="193"/>
      <c r="J45" s="1262"/>
      <c r="K45" s="1262"/>
      <c r="L45" s="1262"/>
      <c r="M45" s="1262"/>
      <c r="N45" s="1262"/>
      <c r="O45" s="1263"/>
      <c r="P45" s="1263"/>
      <c r="Q45" s="126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4" t="s">
        <v>545</v>
      </c>
      <c r="AO45" s="193"/>
      <c r="AP45" s="1262"/>
      <c r="AQ45" s="1262"/>
      <c r="AR45" s="1262"/>
      <c r="AS45" s="1262"/>
      <c r="AT45" s="1262"/>
      <c r="AU45" s="198" t="s">
        <v>530</v>
      </c>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262"/>
      <c r="C46" s="1262"/>
      <c r="D46" s="1262"/>
      <c r="E46" s="1262"/>
      <c r="F46" s="1262"/>
      <c r="G46" s="1262"/>
      <c r="H46" s="1262"/>
      <c r="I46" s="1262"/>
      <c r="J46" s="1263"/>
      <c r="K46" s="1263"/>
      <c r="L46" s="1263"/>
      <c r="M46" s="1263"/>
      <c r="N46" s="1263"/>
      <c r="O46" s="1263"/>
      <c r="P46" s="1263"/>
      <c r="Q46" s="126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7"/>
      <c r="B47" s="868"/>
      <c r="C47" s="868"/>
      <c r="D47" s="868"/>
      <c r="E47" s="868"/>
      <c r="F47" s="868"/>
      <c r="G47" s="868"/>
      <c r="H47" s="868"/>
      <c r="I47" s="868"/>
      <c r="J47" s="868"/>
      <c r="K47" s="868"/>
      <c r="L47" s="868"/>
      <c r="M47" s="868"/>
      <c r="N47" s="868"/>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279" t="s">
        <v>546</v>
      </c>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293"/>
      <c r="AV48" s="1294"/>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521"/>
      <c r="B49" s="1285" t="s">
        <v>547</v>
      </c>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285"/>
      <c r="AV49" s="1286"/>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thickBot="1" x14ac:dyDescent="0.25">
      <c r="A50" s="254"/>
      <c r="B50" s="1287"/>
      <c r="C50" s="1287"/>
      <c r="D50" s="1287"/>
      <c r="E50" s="1287"/>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520" t="s">
        <v>548</v>
      </c>
      <c r="B51" s="1270" t="s">
        <v>549</v>
      </c>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2"/>
      <c r="AV51" s="250"/>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519"/>
      <c r="B52" s="1273"/>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5"/>
      <c r="AV52" s="250"/>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519"/>
      <c r="B53" s="1273"/>
      <c r="C53" s="1274"/>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5"/>
      <c r="AV53" s="250"/>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thickBot="1" x14ac:dyDescent="0.25">
      <c r="A54" s="519"/>
      <c r="B54" s="1276"/>
      <c r="C54" s="1277"/>
      <c r="D54" s="1277"/>
      <c r="E54" s="1277"/>
      <c r="F54" s="1277"/>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7"/>
      <c r="AE54" s="1277"/>
      <c r="AF54" s="1277"/>
      <c r="AG54" s="1277"/>
      <c r="AH54" s="1277"/>
      <c r="AI54" s="1277"/>
      <c r="AJ54" s="1277"/>
      <c r="AK54" s="1277"/>
      <c r="AL54" s="1277"/>
      <c r="AM54" s="1277"/>
      <c r="AN54" s="1277"/>
      <c r="AO54" s="1277"/>
      <c r="AP54" s="1277"/>
      <c r="AQ54" s="1277"/>
      <c r="AR54" s="1277"/>
      <c r="AS54" s="1277"/>
      <c r="AT54" s="1277"/>
      <c r="AU54" s="1278"/>
      <c r="AV54" s="250"/>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5">
      <c r="A56" s="1279" t="s">
        <v>550</v>
      </c>
      <c r="B56" s="1280"/>
      <c r="C56" s="1280"/>
      <c r="D56" s="1280"/>
      <c r="E56" s="1280"/>
      <c r="F56" s="1280"/>
      <c r="G56" s="1280"/>
      <c r="H56" s="1280"/>
      <c r="I56" s="1280"/>
      <c r="J56" s="1280"/>
      <c r="K56" s="1280"/>
      <c r="L56" s="1280"/>
      <c r="M56" s="1280"/>
      <c r="N56" s="1280"/>
      <c r="O56" s="1280"/>
      <c r="P56" s="1280"/>
      <c r="Q56" s="1280"/>
      <c r="R56" s="1280"/>
      <c r="S56" s="1280"/>
      <c r="T56" s="1280"/>
      <c r="U56" s="1280"/>
      <c r="V56" s="1280"/>
      <c r="W56" s="1280"/>
      <c r="X56" s="1280"/>
      <c r="Y56" s="1280"/>
      <c r="Z56" s="1280"/>
      <c r="AA56" s="1280"/>
      <c r="AB56" s="1280"/>
      <c r="AC56" s="1280"/>
      <c r="AD56" s="1280"/>
      <c r="AE56" s="1280"/>
      <c r="AF56" s="1280"/>
      <c r="AG56" s="1280"/>
      <c r="AH56" s="1280"/>
      <c r="AI56" s="1280"/>
      <c r="AJ56" s="1280"/>
      <c r="AK56" s="1280"/>
      <c r="AL56" s="1280"/>
      <c r="AM56" s="1280"/>
      <c r="AN56" s="1280"/>
      <c r="AO56" s="1280"/>
      <c r="AP56" s="1280"/>
      <c r="AQ56" s="1280"/>
      <c r="AR56" s="1280"/>
      <c r="AS56" s="1280"/>
      <c r="AT56" s="1280"/>
      <c r="AU56" s="1280"/>
      <c r="AV56" s="1281"/>
    </row>
    <row r="57" spans="1:84" ht="15" customHeight="1" x14ac:dyDescent="0.2">
      <c r="A57" s="1282" t="s">
        <v>551</v>
      </c>
      <c r="B57" s="1283"/>
      <c r="C57" s="1283"/>
      <c r="D57" s="1283"/>
      <c r="E57" s="1283"/>
      <c r="F57" s="1283"/>
      <c r="G57" s="1283"/>
      <c r="H57" s="1283"/>
      <c r="I57" s="1283"/>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c r="AK57" s="1283"/>
      <c r="AL57" s="1283"/>
      <c r="AM57" s="1283"/>
      <c r="AN57" s="1283"/>
      <c r="AO57" s="1283"/>
      <c r="AP57" s="1283"/>
      <c r="AQ57" s="1283"/>
      <c r="AR57" s="1283"/>
      <c r="AS57" s="1283"/>
      <c r="AT57" s="1283"/>
      <c r="AU57" s="1284"/>
      <c r="AV57" s="250"/>
    </row>
    <row r="58" spans="1:84" ht="15" customHeight="1" x14ac:dyDescent="0.2">
      <c r="A58" s="1282"/>
      <c r="B58" s="1283"/>
      <c r="C58" s="1283"/>
      <c r="D58" s="1283"/>
      <c r="E58" s="1283"/>
      <c r="F58" s="1283"/>
      <c r="G58" s="1283"/>
      <c r="H58" s="1283"/>
      <c r="I58" s="1283"/>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283"/>
      <c r="AM58" s="1283"/>
      <c r="AN58" s="1283"/>
      <c r="AO58" s="1283"/>
      <c r="AP58" s="1283"/>
      <c r="AQ58" s="1283"/>
      <c r="AR58" s="1283"/>
      <c r="AS58" s="1283"/>
      <c r="AT58" s="1283"/>
      <c r="AU58" s="1284"/>
      <c r="AV58" s="250"/>
    </row>
    <row r="59" spans="1:84" ht="15" customHeight="1" x14ac:dyDescent="0.2">
      <c r="A59" s="1282"/>
      <c r="B59" s="1283"/>
      <c r="C59" s="1283"/>
      <c r="D59" s="1283"/>
      <c r="E59" s="1283"/>
      <c r="F59" s="1283"/>
      <c r="G59" s="1283"/>
      <c r="H59" s="1283"/>
      <c r="I59" s="1283"/>
      <c r="J59" s="1283"/>
      <c r="K59" s="1283"/>
      <c r="L59" s="1283"/>
      <c r="M59" s="1283"/>
      <c r="N59" s="1283"/>
      <c r="O59" s="1283"/>
      <c r="P59" s="1283"/>
      <c r="Q59" s="1283"/>
      <c r="R59" s="1283"/>
      <c r="S59" s="1283"/>
      <c r="T59" s="1283"/>
      <c r="U59" s="1283"/>
      <c r="V59" s="1283"/>
      <c r="W59" s="1283"/>
      <c r="X59" s="1283"/>
      <c r="Y59" s="1283"/>
      <c r="Z59" s="1283"/>
      <c r="AA59" s="1283"/>
      <c r="AB59" s="1283"/>
      <c r="AC59" s="1283"/>
      <c r="AD59" s="1283"/>
      <c r="AE59" s="1283"/>
      <c r="AF59" s="1283"/>
      <c r="AG59" s="1283"/>
      <c r="AH59" s="1283"/>
      <c r="AI59" s="1283"/>
      <c r="AJ59" s="1283"/>
      <c r="AK59" s="1283"/>
      <c r="AL59" s="1283"/>
      <c r="AM59" s="1283"/>
      <c r="AN59" s="1283"/>
      <c r="AO59" s="1283"/>
      <c r="AP59" s="1283"/>
      <c r="AQ59" s="1283"/>
      <c r="AR59" s="1283"/>
      <c r="AS59" s="1283"/>
      <c r="AT59" s="1283"/>
      <c r="AU59" s="1284"/>
      <c r="AV59" s="250"/>
    </row>
    <row r="60" spans="1:84" ht="15" customHeight="1" x14ac:dyDescent="0.2">
      <c r="A60" s="1282"/>
      <c r="B60" s="1283"/>
      <c r="C60" s="1283"/>
      <c r="D60" s="1283"/>
      <c r="E60" s="1283"/>
      <c r="F60" s="1283"/>
      <c r="G60" s="1283"/>
      <c r="H60" s="1283"/>
      <c r="I60" s="1283"/>
      <c r="J60" s="1283"/>
      <c r="K60" s="1283"/>
      <c r="L60" s="1283"/>
      <c r="M60" s="1283"/>
      <c r="N60" s="1283"/>
      <c r="O60" s="1283"/>
      <c r="P60" s="1283"/>
      <c r="Q60" s="1283"/>
      <c r="R60" s="1283"/>
      <c r="S60" s="1283"/>
      <c r="T60" s="1283"/>
      <c r="U60" s="1283"/>
      <c r="V60" s="1283"/>
      <c r="W60" s="1283"/>
      <c r="X60" s="1283"/>
      <c r="Y60" s="1283"/>
      <c r="Z60" s="1283"/>
      <c r="AA60" s="1283"/>
      <c r="AB60" s="1283"/>
      <c r="AC60" s="1283"/>
      <c r="AD60" s="1283"/>
      <c r="AE60" s="1283"/>
      <c r="AF60" s="1283"/>
      <c r="AG60" s="1283"/>
      <c r="AH60" s="1283"/>
      <c r="AI60" s="1283"/>
      <c r="AJ60" s="1283"/>
      <c r="AK60" s="1283"/>
      <c r="AL60" s="1283"/>
      <c r="AM60" s="1283"/>
      <c r="AN60" s="1283"/>
      <c r="AO60" s="1283"/>
      <c r="AP60" s="1283"/>
      <c r="AQ60" s="1283"/>
      <c r="AR60" s="1283"/>
      <c r="AS60" s="1283"/>
      <c r="AT60" s="1283"/>
      <c r="AU60" s="1284"/>
      <c r="AV60" s="250"/>
    </row>
    <row r="61" spans="1:84" ht="15" customHeight="1" x14ac:dyDescent="0.2">
      <c r="A61" s="1282"/>
      <c r="B61" s="1283"/>
      <c r="C61" s="1283"/>
      <c r="D61" s="1283"/>
      <c r="E61" s="1283"/>
      <c r="F61" s="1283"/>
      <c r="G61" s="1283"/>
      <c r="H61" s="1283"/>
      <c r="I61" s="1283"/>
      <c r="J61" s="1283"/>
      <c r="K61" s="1283"/>
      <c r="L61" s="1283"/>
      <c r="M61" s="1283"/>
      <c r="N61" s="1283"/>
      <c r="O61" s="1283"/>
      <c r="P61" s="1283"/>
      <c r="Q61" s="1283"/>
      <c r="R61" s="1283"/>
      <c r="S61" s="1283"/>
      <c r="T61" s="1283"/>
      <c r="U61" s="1283"/>
      <c r="V61" s="1283"/>
      <c r="W61" s="1283"/>
      <c r="X61" s="1283"/>
      <c r="Y61" s="1283"/>
      <c r="Z61" s="1283"/>
      <c r="AA61" s="1283"/>
      <c r="AB61" s="1283"/>
      <c r="AC61" s="1283"/>
      <c r="AD61" s="1283"/>
      <c r="AE61" s="1283"/>
      <c r="AF61" s="1283"/>
      <c r="AG61" s="1283"/>
      <c r="AH61" s="1283"/>
      <c r="AI61" s="1283"/>
      <c r="AJ61" s="1283"/>
      <c r="AK61" s="1283"/>
      <c r="AL61" s="1283"/>
      <c r="AM61" s="1283"/>
      <c r="AN61" s="1283"/>
      <c r="AO61" s="1283"/>
      <c r="AP61" s="1283"/>
      <c r="AQ61" s="1283"/>
      <c r="AR61" s="1283"/>
      <c r="AS61" s="1283"/>
      <c r="AT61" s="1283"/>
      <c r="AU61" s="1284"/>
      <c r="AV61" s="250"/>
    </row>
    <row r="62" spans="1:84" ht="15" customHeight="1" x14ac:dyDescent="0.2">
      <c r="A62" s="1282"/>
      <c r="B62" s="1283"/>
      <c r="C62" s="1283"/>
      <c r="D62" s="1283"/>
      <c r="E62" s="1283"/>
      <c r="F62" s="1283"/>
      <c r="G62" s="1283"/>
      <c r="H62" s="1283"/>
      <c r="I62" s="1283"/>
      <c r="J62" s="1283"/>
      <c r="K62" s="1283"/>
      <c r="L62" s="1283"/>
      <c r="M62" s="1283"/>
      <c r="N62" s="1283"/>
      <c r="O62" s="1283"/>
      <c r="P62" s="1283"/>
      <c r="Q62" s="1283"/>
      <c r="R62" s="1283"/>
      <c r="S62" s="1283"/>
      <c r="T62" s="1283"/>
      <c r="U62" s="1283"/>
      <c r="V62" s="1283"/>
      <c r="W62" s="1283"/>
      <c r="X62" s="1283"/>
      <c r="Y62" s="1283"/>
      <c r="Z62" s="1283"/>
      <c r="AA62" s="1283"/>
      <c r="AB62" s="1283"/>
      <c r="AC62" s="1283"/>
      <c r="AD62" s="1283"/>
      <c r="AE62" s="1283"/>
      <c r="AF62" s="1283"/>
      <c r="AG62" s="1283"/>
      <c r="AH62" s="1283"/>
      <c r="AI62" s="1283"/>
      <c r="AJ62" s="1283"/>
      <c r="AK62" s="1283"/>
      <c r="AL62" s="1283"/>
      <c r="AM62" s="1283"/>
      <c r="AN62" s="1283"/>
      <c r="AO62" s="1283"/>
      <c r="AP62" s="1283"/>
      <c r="AQ62" s="1283"/>
      <c r="AR62" s="1283"/>
      <c r="AS62" s="1283"/>
      <c r="AT62" s="1283"/>
      <c r="AU62" s="1284"/>
      <c r="AV62" s="250"/>
    </row>
    <row r="63" spans="1:84" ht="15" customHeight="1" x14ac:dyDescent="0.2">
      <c r="A63" s="1282"/>
      <c r="B63" s="1283"/>
      <c r="C63" s="1283"/>
      <c r="D63" s="1283"/>
      <c r="E63" s="1283"/>
      <c r="F63" s="1283"/>
      <c r="G63" s="1283"/>
      <c r="H63" s="1283"/>
      <c r="I63" s="1283"/>
      <c r="J63" s="1283"/>
      <c r="K63" s="1283"/>
      <c r="L63" s="1283"/>
      <c r="M63" s="1283"/>
      <c r="N63" s="1283"/>
      <c r="O63" s="1283"/>
      <c r="P63" s="1283"/>
      <c r="Q63" s="1283"/>
      <c r="R63" s="1283"/>
      <c r="S63" s="1283"/>
      <c r="T63" s="1283"/>
      <c r="U63" s="1283"/>
      <c r="V63" s="1283"/>
      <c r="W63" s="1283"/>
      <c r="X63" s="1283"/>
      <c r="Y63" s="1283"/>
      <c r="Z63" s="1283"/>
      <c r="AA63" s="1283"/>
      <c r="AB63" s="1283"/>
      <c r="AC63" s="1283"/>
      <c r="AD63" s="1283"/>
      <c r="AE63" s="1283"/>
      <c r="AF63" s="1283"/>
      <c r="AG63" s="1283"/>
      <c r="AH63" s="1283"/>
      <c r="AI63" s="1283"/>
      <c r="AJ63" s="1283"/>
      <c r="AK63" s="1283"/>
      <c r="AL63" s="1283"/>
      <c r="AM63" s="1283"/>
      <c r="AN63" s="1283"/>
      <c r="AO63" s="1283"/>
      <c r="AP63" s="1283"/>
      <c r="AQ63" s="1283"/>
      <c r="AR63" s="1283"/>
      <c r="AS63" s="1283"/>
      <c r="AT63" s="1283"/>
      <c r="AU63" s="1284"/>
      <c r="AV63" s="250"/>
    </row>
    <row r="64" spans="1:84" ht="33.75" customHeight="1" x14ac:dyDescent="0.2">
      <c r="A64" s="1282"/>
      <c r="B64" s="1283"/>
      <c r="C64" s="1283"/>
      <c r="D64" s="1283"/>
      <c r="E64" s="1283"/>
      <c r="F64" s="1283"/>
      <c r="G64" s="1283"/>
      <c r="H64" s="1283"/>
      <c r="I64" s="1283"/>
      <c r="J64" s="1283"/>
      <c r="K64" s="1283"/>
      <c r="L64" s="1283"/>
      <c r="M64" s="1283"/>
      <c r="N64" s="1283"/>
      <c r="O64" s="1283"/>
      <c r="P64" s="1283"/>
      <c r="Q64" s="1283"/>
      <c r="R64" s="1283"/>
      <c r="S64" s="1283"/>
      <c r="T64" s="1283"/>
      <c r="U64" s="1283"/>
      <c r="V64" s="1283"/>
      <c r="W64" s="1283"/>
      <c r="X64" s="1283"/>
      <c r="Y64" s="1283"/>
      <c r="Z64" s="1283"/>
      <c r="AA64" s="1283"/>
      <c r="AB64" s="1283"/>
      <c r="AC64" s="1283"/>
      <c r="AD64" s="1283"/>
      <c r="AE64" s="1283"/>
      <c r="AF64" s="1283"/>
      <c r="AG64" s="1283"/>
      <c r="AH64" s="1283"/>
      <c r="AI64" s="1283"/>
      <c r="AJ64" s="1283"/>
      <c r="AK64" s="1283"/>
      <c r="AL64" s="1283"/>
      <c r="AM64" s="1283"/>
      <c r="AN64" s="1283"/>
      <c r="AO64" s="1283"/>
      <c r="AP64" s="1283"/>
      <c r="AQ64" s="1283"/>
      <c r="AR64" s="1283"/>
      <c r="AS64" s="1283"/>
      <c r="AT64" s="1283"/>
      <c r="AU64" s="1284"/>
      <c r="AV64" s="250"/>
    </row>
    <row r="65" spans="1:84" ht="8.25" customHeight="1" x14ac:dyDescent="0.2">
      <c r="A65" s="251"/>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50"/>
    </row>
    <row r="66" spans="1:84" ht="15" customHeight="1" x14ac:dyDescent="0.2">
      <c r="A66" s="251"/>
      <c r="B66" s="149"/>
      <c r="C66" s="149"/>
      <c r="D66" s="149"/>
      <c r="E66" s="149"/>
      <c r="F66" s="149"/>
      <c r="H66" s="252" t="s">
        <v>552</v>
      </c>
      <c r="I66" s="1262"/>
      <c r="J66" s="1262"/>
      <c r="K66" s="1262"/>
      <c r="L66" s="1262"/>
      <c r="M66" s="1262"/>
      <c r="N66" s="1262"/>
      <c r="O66" s="1262"/>
      <c r="P66" s="1262"/>
      <c r="Q66" s="1262"/>
      <c r="R66" s="1262"/>
      <c r="S66" s="1262"/>
      <c r="T66" s="1262"/>
      <c r="U66" s="1262"/>
      <c r="V66" s="1262"/>
      <c r="W66" s="1262"/>
      <c r="X66" s="1262"/>
      <c r="Y66" s="149"/>
      <c r="Z66" s="149"/>
      <c r="AA66" s="149" t="s">
        <v>553</v>
      </c>
      <c r="AB66" s="149"/>
      <c r="AC66" s="149"/>
      <c r="AD66" s="149"/>
      <c r="AE66" s="149"/>
      <c r="AF66" s="149"/>
      <c r="AG66" s="149"/>
      <c r="AH66" s="149"/>
      <c r="AI66" s="149"/>
      <c r="AJ66" s="149"/>
      <c r="AK66" s="149"/>
      <c r="AL66" s="149"/>
      <c r="AM66" s="149"/>
      <c r="AN66" s="149"/>
      <c r="AO66" s="149"/>
      <c r="AP66" s="149"/>
      <c r="AQ66" s="149"/>
      <c r="AR66" s="149"/>
      <c r="AS66" s="149"/>
      <c r="AT66" s="149"/>
      <c r="AU66" s="149"/>
      <c r="AV66" s="250"/>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51"/>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50"/>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51"/>
      <c r="B68" s="149"/>
      <c r="C68" s="149"/>
      <c r="D68" s="149"/>
      <c r="E68" s="149"/>
      <c r="F68" s="149"/>
      <c r="G68" s="252" t="s">
        <v>17</v>
      </c>
      <c r="H68" s="1262"/>
      <c r="I68" s="1262"/>
      <c r="J68" s="1262"/>
      <c r="K68" s="1262"/>
      <c r="L68" s="1262"/>
      <c r="M68" s="1262"/>
      <c r="N68" s="1262"/>
      <c r="O68" s="1262"/>
      <c r="P68" s="1262"/>
      <c r="Q68" s="1262"/>
      <c r="R68" s="1262"/>
      <c r="S68" s="1262"/>
      <c r="T68" s="1262"/>
      <c r="U68" s="1262"/>
      <c r="V68" s="1262"/>
      <c r="W68" s="1262"/>
      <c r="X68" s="1262"/>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50"/>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51"/>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554</v>
      </c>
      <c r="AB69" s="149"/>
      <c r="AC69" s="149"/>
      <c r="AD69" s="149"/>
      <c r="AE69" s="149"/>
      <c r="AF69" s="1289"/>
      <c r="AG69" s="1290"/>
      <c r="AH69" s="1290"/>
      <c r="AI69" s="1290"/>
      <c r="AJ69" s="1290"/>
      <c r="AK69" s="1290"/>
      <c r="AL69" s="1290"/>
      <c r="AM69" s="1290"/>
      <c r="AN69" s="1290"/>
      <c r="AO69" s="1290"/>
      <c r="AP69" s="1290"/>
      <c r="AQ69" s="1290"/>
      <c r="AR69" s="1290"/>
      <c r="AS69" s="1290"/>
      <c r="AT69" s="1290"/>
      <c r="AU69" s="149"/>
      <c r="AV69" s="250"/>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251"/>
      <c r="B70" s="149"/>
      <c r="C70" s="149"/>
      <c r="D70" s="149"/>
      <c r="E70" s="149"/>
      <c r="F70" s="149"/>
      <c r="G70" s="252" t="s">
        <v>5</v>
      </c>
      <c r="H70" s="1262"/>
      <c r="I70" s="1262"/>
      <c r="J70" s="1262"/>
      <c r="K70" s="1262"/>
      <c r="L70" s="1262"/>
      <c r="M70" s="1262"/>
      <c r="N70" s="1262"/>
      <c r="O70" s="1262"/>
      <c r="P70" s="1262"/>
      <c r="Q70" s="1262"/>
      <c r="R70" s="1262"/>
      <c r="S70" s="1262"/>
      <c r="T70" s="1262"/>
      <c r="U70" s="1262"/>
      <c r="V70" s="1262"/>
      <c r="W70" s="1262"/>
      <c r="X70" s="1262"/>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50"/>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51"/>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50"/>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51"/>
      <c r="B72" s="149"/>
      <c r="C72" s="149"/>
      <c r="D72" s="149"/>
      <c r="E72" s="149"/>
      <c r="F72" s="149"/>
      <c r="G72" s="252" t="s">
        <v>555</v>
      </c>
      <c r="H72" s="1262"/>
      <c r="I72" s="1262"/>
      <c r="J72" s="1262"/>
      <c r="K72" s="1262"/>
      <c r="L72" s="1262"/>
      <c r="M72" s="1262"/>
      <c r="N72" s="1262"/>
      <c r="O72" s="1262"/>
      <c r="P72" s="1262"/>
      <c r="Q72" s="1262"/>
      <c r="R72" s="1262"/>
      <c r="S72" s="1262"/>
      <c r="T72" s="1262"/>
      <c r="U72" s="1262"/>
      <c r="V72" s="1262"/>
      <c r="W72" s="1262"/>
      <c r="X72" s="1262"/>
      <c r="Y72" s="149"/>
      <c r="Z72" s="149"/>
      <c r="AA72" s="149"/>
      <c r="AB72" s="149"/>
      <c r="AC72" s="149"/>
      <c r="AD72" s="252" t="s">
        <v>469</v>
      </c>
      <c r="AE72" s="149"/>
      <c r="AF72" s="518"/>
      <c r="AG72" s="518"/>
      <c r="AH72" s="518"/>
      <c r="AI72" s="518"/>
      <c r="AJ72" s="518"/>
      <c r="AK72" s="518"/>
      <c r="AL72" s="518"/>
      <c r="AM72" s="518"/>
      <c r="AN72" s="518"/>
      <c r="AO72" s="518"/>
      <c r="AP72" s="518"/>
      <c r="AQ72" s="518"/>
      <c r="AR72" s="518"/>
      <c r="AS72" s="518"/>
      <c r="AT72" s="518"/>
      <c r="AU72" s="149"/>
      <c r="AV72" s="250"/>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251"/>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556</v>
      </c>
      <c r="AJ73" s="192"/>
      <c r="AK73" s="192"/>
      <c r="AL73" s="192"/>
      <c r="AM73" s="192"/>
      <c r="AN73" s="192"/>
      <c r="AO73" s="192"/>
      <c r="AP73" s="192"/>
      <c r="AQ73" s="192"/>
      <c r="AR73" s="192"/>
      <c r="AS73" s="192"/>
      <c r="AT73" s="192"/>
      <c r="AU73" s="192"/>
      <c r="AV73" s="250"/>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211"/>
      <c r="B74" s="1291" t="s">
        <v>557</v>
      </c>
      <c r="C74" s="1291"/>
      <c r="D74" s="1291"/>
      <c r="E74" s="1291"/>
      <c r="F74" s="1291"/>
      <c r="G74" s="1291"/>
      <c r="H74" s="1269"/>
      <c r="I74" s="1269"/>
      <c r="J74" s="1269"/>
      <c r="K74" s="1269"/>
      <c r="L74" s="1269"/>
      <c r="M74" s="1269"/>
      <c r="N74" s="1269"/>
      <c r="O74" s="1269"/>
      <c r="P74" s="1269"/>
      <c r="Q74" s="1269"/>
      <c r="R74" s="1269"/>
      <c r="S74" s="1269"/>
      <c r="T74" s="1269"/>
      <c r="U74" s="1269"/>
      <c r="V74" s="1269"/>
      <c r="W74" s="1269"/>
      <c r="X74" s="1269"/>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322"/>
      <c r="AI75" s="1323"/>
      <c r="AJ75" s="1323"/>
      <c r="AK75" s="1323"/>
      <c r="AL75" s="1323"/>
      <c r="AM75" s="1323"/>
      <c r="AN75" s="1323"/>
      <c r="AO75" s="192"/>
      <c r="AP75" s="192"/>
      <c r="AQ75" s="192"/>
      <c r="AR75" s="192"/>
      <c r="AS75" s="192"/>
      <c r="AT75" s="192"/>
      <c r="AU75" s="192"/>
      <c r="AV75" s="210"/>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customHeight="1" x14ac:dyDescent="0.2">
      <c r="A76" s="211"/>
      <c r="B76" s="192" t="s">
        <v>558</v>
      </c>
      <c r="C76" s="192"/>
      <c r="D76" s="192"/>
      <c r="E76" s="192"/>
      <c r="F76" s="192"/>
      <c r="G76" s="192"/>
      <c r="H76" s="1269"/>
      <c r="I76" s="1269"/>
      <c r="J76" s="1269"/>
      <c r="K76" s="1269"/>
      <c r="L76" s="1269"/>
      <c r="M76" s="1269"/>
      <c r="N76" s="1269"/>
      <c r="O76" s="1269"/>
      <c r="P76" s="1269"/>
      <c r="Q76" s="1269"/>
      <c r="R76" s="1269"/>
      <c r="S76" s="1269"/>
      <c r="T76" s="1269"/>
      <c r="U76" s="1269"/>
      <c r="V76" s="1269"/>
      <c r="W76" s="1269"/>
      <c r="X76" s="1269"/>
      <c r="Y76" s="192"/>
      <c r="Z76" s="192"/>
      <c r="AA76" s="192"/>
      <c r="AB76" s="192"/>
      <c r="AC76" s="192"/>
      <c r="AD76" s="192"/>
      <c r="AE76" s="192"/>
      <c r="AF76" s="192"/>
      <c r="AG76" s="192"/>
      <c r="AH76" s="192"/>
      <c r="AJ76" s="192" t="s">
        <v>559</v>
      </c>
      <c r="AK76" s="192"/>
      <c r="AL76" s="192"/>
      <c r="AM76" s="192"/>
      <c r="AN76" s="192"/>
      <c r="AO76" s="192"/>
      <c r="AP76" s="192"/>
      <c r="AQ76" s="192"/>
      <c r="AR76" s="192"/>
      <c r="AS76" s="192"/>
      <c r="AT76" s="192"/>
      <c r="AU76" s="192"/>
      <c r="AV76" s="210"/>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3.75" customHeight="1"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sheetData>
  <sheetProtection algorithmName="SHA-512" hashValue="XRKSS98QguwhXDFEvrvsRbotJrgRfaNY4gBigb+CNpDRFCIQ8+zOiWvPR0Yxi1iMZKDpBd4krM3+NV0FA5zsAA==" saltValue="Na4vVLeor5y5kOhTw8zUDA==" spinCount="100000" sheet="1" objects="1" scenarios="1"/>
  <mergeCells count="161">
    <mergeCell ref="H76:X76"/>
    <mergeCell ref="B51:AU54"/>
    <mergeCell ref="A56:AV56"/>
    <mergeCell ref="A57:AU64"/>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AH20:AL20"/>
    <mergeCell ref="AH21:AL21"/>
    <mergeCell ref="AH24:AL24"/>
    <mergeCell ref="AH25:AL25"/>
    <mergeCell ref="Q19:U19"/>
    <mergeCell ref="Z22:AA22"/>
    <mergeCell ref="X20:Y20"/>
    <mergeCell ref="X21:Y21"/>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20:AC20"/>
    <mergeCell ref="AB21:AC21"/>
    <mergeCell ref="AB24:AC24"/>
    <mergeCell ref="J19:N19"/>
    <mergeCell ref="Z19:AA19"/>
    <mergeCell ref="X19:Y19"/>
    <mergeCell ref="Z17:AA17"/>
    <mergeCell ref="X25:Y25"/>
    <mergeCell ref="Z25:AA25"/>
    <mergeCell ref="J23:N23"/>
    <mergeCell ref="Z18:AA18"/>
    <mergeCell ref="Z20:AA20"/>
    <mergeCell ref="Z21:AA21"/>
    <mergeCell ref="X24:Y24"/>
    <mergeCell ref="Z24:AA24"/>
    <mergeCell ref="J17:N17"/>
    <mergeCell ref="J18:N18"/>
    <mergeCell ref="J20:N20"/>
    <mergeCell ref="J21:N21"/>
    <mergeCell ref="J24:N24"/>
    <mergeCell ref="J25:N25"/>
    <mergeCell ref="B17:D17"/>
    <mergeCell ref="B18:D18"/>
    <mergeCell ref="B20:D20"/>
    <mergeCell ref="B21:D21"/>
    <mergeCell ref="B24:D24"/>
    <mergeCell ref="B25:D25"/>
    <mergeCell ref="L34:W34"/>
    <mergeCell ref="B26:D26"/>
    <mergeCell ref="L35:W35"/>
    <mergeCell ref="B19:D19"/>
    <mergeCell ref="J22:N22"/>
    <mergeCell ref="B22:D22"/>
    <mergeCell ref="B23:D23"/>
  </mergeCells>
  <printOptions horizontalCentered="1" verticalCentered="1"/>
  <pageMargins left="0.2" right="0.25" top="0.25" bottom="0.25" header="0" footer="0"/>
  <pageSetup scale="67"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39</vt:i4>
      </vt:variant>
    </vt:vector>
  </HeadingPairs>
  <TitlesOfParts>
    <vt:vector size="93" baseType="lpstr">
      <vt:lpstr>Profile sheet Rev</vt:lpstr>
      <vt:lpstr> Self Score</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 PHAC</vt:lpstr>
      <vt:lpstr>ERA Mgmt Verification Form</vt:lpstr>
      <vt:lpstr>ERA Owner Verification Form</vt:lpstr>
      <vt:lpstr>Minority Or Women Own Bus Ce</vt:lpstr>
      <vt:lpstr> Homeownership Conversion Pr</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Self Score'!Print_Area</vt:lpstr>
      <vt:lpstr>' Surveryor cert '!Print_Area</vt:lpstr>
      <vt:lpstr>' Tenant Roll'!Print_Area</vt:lpstr>
      <vt:lpstr>'Cert Of Consist w Consol Pla'!Print_Area</vt:lpstr>
      <vt:lpstr>Corp!Print_Area</vt:lpstr>
      <vt:lpstr>'Credit Authorization'!Print_Area</vt:lpstr>
      <vt:lpstr>'Gen Cont Other State Act Form'!Print_Area</vt:lpstr>
      <vt:lpstr>LLC!Print_Area</vt:lpstr>
      <vt:lpstr>LP!Print_Area</vt:lpstr>
      <vt:lpstr>'Mgmt Prev Part Form '!Print_Area</vt:lpstr>
      <vt:lpstr>'Mgmt Verification Form'!Print_Area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Hert, Chris</cp:lastModifiedBy>
  <cp:revision/>
  <cp:lastPrinted>2023-05-11T21:50:37Z</cp:lastPrinted>
  <dcterms:created xsi:type="dcterms:W3CDTF">1999-08-23T14:11:45Z</dcterms:created>
  <dcterms:modified xsi:type="dcterms:W3CDTF">2023-06-02T21:40:26Z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